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10350"/>
  </bookViews>
  <sheets>
    <sheet name="(1)工程量清单审核表" sheetId="4" r:id="rId1"/>
    <sheet name="Sheet1" sheetId="1" r:id="rId2"/>
    <sheet name="Sheet2" sheetId="2" r:id="rId3"/>
    <sheet name="Sheet3" sheetId="3" r:id="rId4"/>
  </sheets>
  <calcPr calcId="144525"/>
</workbook>
</file>

<file path=xl/sharedStrings.xml><?xml version="1.0" encoding="utf-8"?>
<sst xmlns="http://schemas.openxmlformats.org/spreadsheetml/2006/main" count="44">
  <si>
    <t>工程量清单审核表</t>
  </si>
  <si>
    <t>工程名称：体育馆换大门</t>
  </si>
  <si>
    <t>建筑面积：</t>
  </si>
  <si>
    <t>第1页 共1页</t>
  </si>
  <si>
    <t>序</t>
  </si>
  <si>
    <t>项目名称</t>
  </si>
  <si>
    <t>单位</t>
  </si>
  <si>
    <t>送审</t>
  </si>
  <si>
    <t>审定</t>
  </si>
  <si>
    <t>增减</t>
  </si>
  <si>
    <t>号</t>
  </si>
  <si>
    <t>项目编号</t>
  </si>
  <si>
    <t>数量</t>
  </si>
  <si>
    <t>单价</t>
  </si>
  <si>
    <t>合价</t>
  </si>
  <si>
    <t>1</t>
  </si>
  <si>
    <t>拆除门 金属</t>
  </si>
  <si>
    <t>100m2</t>
  </si>
  <si>
    <t>B6-231</t>
  </si>
  <si>
    <t>2</t>
  </si>
  <si>
    <t>混合砂浆 零星项目</t>
  </si>
  <si>
    <t>B2-38</t>
  </si>
  <si>
    <t>3</t>
  </si>
  <si>
    <t>隔热型断桥铝合金大门 平开</t>
  </si>
  <si>
    <t>8-8换</t>
  </si>
  <si>
    <t>4</t>
  </si>
  <si>
    <t>锌钢大门 门扇制作</t>
  </si>
  <si>
    <t>8-42换</t>
  </si>
  <si>
    <t>5</t>
  </si>
  <si>
    <t>不锈钢大门 门扇安装</t>
  </si>
  <si>
    <t>8-43</t>
  </si>
  <si>
    <t>6</t>
  </si>
  <si>
    <r>
      <rPr>
        <sz val="10"/>
        <rFont val="Arial Narrow"/>
        <charset val="134"/>
      </rPr>
      <t>7m</t>
    </r>
    <r>
      <rPr>
        <sz val="10"/>
        <rFont val="宋体"/>
        <charset val="134"/>
      </rPr>
      <t>以内单排毛竹脚手架</t>
    </r>
  </si>
  <si>
    <t>3-1</t>
  </si>
  <si>
    <t>合    计</t>
  </si>
  <si>
    <t>48543.0604</t>
  </si>
  <si>
    <t>编制日期：2018年02月27日</t>
  </si>
  <si>
    <t xml:space="preserve">编制说明：（1）本预算无工程施工图纸及施工方案，所有数据均有现场勘查获得（本预算书根据学院相关部门提供数据获得）；此次数据由相关部门提供。
（2）工程概算表内工程数量由学院相关部门提供，表内分部分项工程内各材料品牌、施工做法等仅用于决策参考，不作为任何招投标工作中的项目，一切以实际发生或者学院决定为准。
（3）定额采用《江西省建筑安装工程费用定额》（2017）、计价规范为《建设工程工程量清单计价规范》（GB50500-2013）、《建筑安装工程费用项目组成》（建标[2013]44号）文件。
（4）实际结算由实际工程发生费用为准，且并未包含设计变更费用。
</t>
  </si>
  <si>
    <t>建设方纳税属性</t>
  </si>
  <si>
    <t>税率</t>
  </si>
  <si>
    <t>最终核定招投标价</t>
  </si>
  <si>
    <t>1、一般纳税人</t>
  </si>
  <si>
    <t>2、一般纳税人</t>
  </si>
  <si>
    <t>3、小规模纳税人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</si>
</sst>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5"/>
      <color theme="1"/>
      <name val="黑体"/>
      <charset val="134"/>
    </font>
    <font>
      <sz val="10"/>
      <name val="宋体"/>
      <charset val="134"/>
    </font>
    <font>
      <sz val="10"/>
      <name val="Arial Narrow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1" fillId="2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6" borderId="3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23" fillId="30" borderId="8" applyNumberFormat="0" applyAlignment="0" applyProtection="0">
      <alignment vertical="center"/>
    </xf>
    <xf numFmtId="0" fontId="14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NumberFormat="1" applyFont="1" applyFill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27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>
      <alignment vertical="center"/>
    </xf>
    <xf numFmtId="0" fontId="4" fillId="0" borderId="1" xfId="0" applyFont="1" applyFill="1" applyBorder="1" applyAlignment="1">
      <alignment vertical="center"/>
    </xf>
    <xf numFmtId="0" fontId="1" fillId="0" borderId="0" xfId="0" applyNumberFormat="1" applyFont="1" applyFill="1" applyAlignment="1">
      <alignment horizontal="left" vertical="top" wrapText="1"/>
    </xf>
    <xf numFmtId="0" fontId="5" fillId="0" borderId="1" xfId="50" applyNumberFormat="1" applyFont="1" applyFill="1" applyBorder="1" applyAlignment="1">
      <alignment horizontal="center" vertical="center"/>
    </xf>
    <xf numFmtId="0" fontId="6" fillId="0" borderId="1" xfId="5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>
      <alignment vertical="center"/>
    </xf>
    <xf numFmtId="0" fontId="5" fillId="0" borderId="0" xfId="50" applyNumberFormat="1" applyFont="1" applyFill="1" applyBorder="1" applyAlignment="1">
      <alignment horizontal="center" vertical="center"/>
    </xf>
    <xf numFmtId="9" fontId="5" fillId="0" borderId="1" xfId="50" applyNumberFormat="1" applyFont="1" applyFill="1" applyBorder="1" applyAlignment="1">
      <alignment horizontal="center" vertical="center"/>
    </xf>
    <xf numFmtId="176" fontId="5" fillId="0" borderId="1" xfId="50" applyNumberFormat="1" applyFont="1" applyFill="1" applyBorder="1" applyAlignment="1">
      <alignment horizontal="center" vertical="center"/>
    </xf>
    <xf numFmtId="176" fontId="5" fillId="0" borderId="0" xfId="5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1" fillId="0" borderId="0" xfId="50" applyNumberFormat="1" applyFont="1" applyFill="1">
      <alignment vertical="center"/>
    </xf>
    <xf numFmtId="0" fontId="1" fillId="0" borderId="0" xfId="50" applyNumberFormat="1" applyFont="1" applyFill="1" applyAlignment="1">
      <alignment horizontal="right" vertical="center"/>
    </xf>
    <xf numFmtId="49" fontId="1" fillId="0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>
      <alignment vertical="center"/>
    </xf>
    <xf numFmtId="0" fontId="0" fillId="0" borderId="0" xfId="0" applyNumberFormat="1" applyFont="1" applyFill="1" applyAlignment="1">
      <alignment horizontal="center" vertical="center"/>
    </xf>
    <xf numFmtId="31" fontId="0" fillId="0" borderId="0" xfId="0" applyNumberFormat="1" applyFont="1" applyFill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装饰定额 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selection activeCell="N16" sqref="N16"/>
    </sheetView>
  </sheetViews>
  <sheetFormatPr defaultColWidth="9" defaultRowHeight="11.25"/>
  <cols>
    <col min="1" max="1" width="4.375" style="1" customWidth="1"/>
    <col min="2" max="2" width="31.625" style="1" customWidth="1"/>
    <col min="3" max="3" width="5.875" style="1" customWidth="1"/>
    <col min="4" max="4" width="15.375" style="1" customWidth="1"/>
    <col min="5" max="5" width="8.875" style="1" customWidth="1"/>
    <col min="6" max="6" width="8.125" style="1" customWidth="1"/>
    <col min="7" max="7" width="9.125" style="1" customWidth="1"/>
    <col min="8" max="8" width="10.375" style="1" customWidth="1"/>
    <col min="9" max="12" width="9.625" style="1" customWidth="1"/>
    <col min="13" max="16384" width="9" style="1"/>
  </cols>
  <sheetData>
    <row r="1" ht="16.9" customHeight="1"/>
    <row r="2" ht="25.15" customHeight="1" spans="7:7">
      <c r="G2" s="2" t="s">
        <v>0</v>
      </c>
    </row>
    <row r="3" ht="16.9" customHeight="1"/>
    <row r="4" ht="16.9" customHeight="1"/>
    <row r="5" ht="16.9" customHeight="1" spans="1:12">
      <c r="A5" s="3" t="s">
        <v>1</v>
      </c>
      <c r="G5" s="4" t="s">
        <v>2</v>
      </c>
      <c r="L5" s="21" t="s">
        <v>3</v>
      </c>
    </row>
    <row r="6" ht="16.9" customHeight="1" spans="1:12">
      <c r="A6" s="5" t="s">
        <v>4</v>
      </c>
      <c r="B6" s="5" t="s">
        <v>5</v>
      </c>
      <c r="C6" s="5" t="s">
        <v>6</v>
      </c>
      <c r="D6" s="5" t="s">
        <v>7</v>
      </c>
      <c r="E6" s="5"/>
      <c r="F6" s="5"/>
      <c r="G6" s="5"/>
      <c r="H6" s="5" t="s">
        <v>8</v>
      </c>
      <c r="I6" s="5"/>
      <c r="J6" s="5"/>
      <c r="K6" s="5"/>
      <c r="L6" s="5" t="s">
        <v>9</v>
      </c>
    </row>
    <row r="7" ht="16.9" customHeight="1" spans="1:12">
      <c r="A7" s="5" t="s">
        <v>10</v>
      </c>
      <c r="B7" s="5"/>
      <c r="C7" s="5"/>
      <c r="D7" s="5" t="s">
        <v>11</v>
      </c>
      <c r="E7" s="5" t="s">
        <v>12</v>
      </c>
      <c r="F7" s="5" t="s">
        <v>13</v>
      </c>
      <c r="G7" s="5" t="s">
        <v>14</v>
      </c>
      <c r="H7" s="5" t="s">
        <v>11</v>
      </c>
      <c r="I7" s="5" t="s">
        <v>12</v>
      </c>
      <c r="J7" s="5" t="s">
        <v>13</v>
      </c>
      <c r="K7" s="5" t="s">
        <v>14</v>
      </c>
      <c r="L7" s="5"/>
    </row>
    <row r="8" ht="16.9" customHeight="1" spans="1:12">
      <c r="A8" s="5" t="s">
        <v>15</v>
      </c>
      <c r="B8" s="6" t="s">
        <v>16</v>
      </c>
      <c r="C8" s="7" t="s">
        <v>17</v>
      </c>
      <c r="D8" s="7"/>
      <c r="E8" s="7"/>
      <c r="F8" s="7"/>
      <c r="G8" s="7"/>
      <c r="H8" s="7" t="s">
        <v>18</v>
      </c>
      <c r="I8" s="22">
        <v>4</v>
      </c>
      <c r="J8" s="22">
        <v>486.76</v>
      </c>
      <c r="K8" s="22">
        <f t="shared" ref="K8:K13" si="0">I8*J8</f>
        <v>1947.04</v>
      </c>
      <c r="L8" s="8"/>
    </row>
    <row r="9" ht="16.9" customHeight="1" spans="1:12">
      <c r="A9" s="5" t="s">
        <v>19</v>
      </c>
      <c r="B9" s="6" t="s">
        <v>20</v>
      </c>
      <c r="C9" s="7" t="s">
        <v>17</v>
      </c>
      <c r="D9" s="7"/>
      <c r="E9" s="7"/>
      <c r="F9" s="7"/>
      <c r="G9" s="7"/>
      <c r="H9" s="7" t="s">
        <v>21</v>
      </c>
      <c r="I9" s="22">
        <v>0.12</v>
      </c>
      <c r="J9" s="22">
        <v>4637.45</v>
      </c>
      <c r="K9" s="22">
        <f t="shared" si="0"/>
        <v>556.494</v>
      </c>
      <c r="L9" s="8"/>
    </row>
    <row r="10" ht="16.9" customHeight="1" spans="1:12">
      <c r="A10" s="5" t="s">
        <v>22</v>
      </c>
      <c r="B10" s="6" t="s">
        <v>23</v>
      </c>
      <c r="C10" s="7" t="s">
        <v>17</v>
      </c>
      <c r="D10" s="7"/>
      <c r="E10" s="7"/>
      <c r="F10" s="7"/>
      <c r="G10" s="7"/>
      <c r="H10" s="7" t="s">
        <v>24</v>
      </c>
      <c r="I10" s="22">
        <v>0.42</v>
      </c>
      <c r="J10" s="22">
        <v>67013.24</v>
      </c>
      <c r="K10" s="22">
        <f t="shared" si="0"/>
        <v>28145.5608</v>
      </c>
      <c r="L10" s="8"/>
    </row>
    <row r="11" ht="16.9" customHeight="1" spans="1:12">
      <c r="A11" s="5" t="s">
        <v>25</v>
      </c>
      <c r="B11" s="6" t="s">
        <v>26</v>
      </c>
      <c r="C11" s="7" t="s">
        <v>17</v>
      </c>
      <c r="D11" s="8"/>
      <c r="E11" s="8"/>
      <c r="F11" s="8"/>
      <c r="G11" s="8"/>
      <c r="H11" s="7" t="s">
        <v>27</v>
      </c>
      <c r="I11" s="22">
        <v>0.42</v>
      </c>
      <c r="J11" s="22">
        <v>40546.23</v>
      </c>
      <c r="K11" s="22">
        <f t="shared" si="0"/>
        <v>17029.4166</v>
      </c>
      <c r="L11" s="22"/>
    </row>
    <row r="12" ht="16.9" customHeight="1" spans="1:12">
      <c r="A12" s="5" t="s">
        <v>28</v>
      </c>
      <c r="B12" s="6" t="s">
        <v>29</v>
      </c>
      <c r="C12" s="7" t="s">
        <v>17</v>
      </c>
      <c r="D12" s="8"/>
      <c r="E12" s="8"/>
      <c r="F12" s="8"/>
      <c r="G12" s="8"/>
      <c r="H12" s="7" t="s">
        <v>30</v>
      </c>
      <c r="I12" s="22">
        <v>0.42</v>
      </c>
      <c r="J12" s="22">
        <v>1794.93</v>
      </c>
      <c r="K12" s="22">
        <f t="shared" si="0"/>
        <v>753.8706</v>
      </c>
      <c r="L12" s="22"/>
    </row>
    <row r="13" ht="16.9" customHeight="1" spans="1:12">
      <c r="A13" s="5" t="s">
        <v>31</v>
      </c>
      <c r="B13" s="9" t="s">
        <v>32</v>
      </c>
      <c r="C13" s="5" t="s">
        <v>17</v>
      </c>
      <c r="D13" s="8"/>
      <c r="E13" s="8"/>
      <c r="F13" s="8"/>
      <c r="G13" s="8"/>
      <c r="H13" s="7" t="s">
        <v>33</v>
      </c>
      <c r="I13" s="22">
        <v>0.42</v>
      </c>
      <c r="J13" s="22">
        <v>263.52</v>
      </c>
      <c r="K13" s="22">
        <f t="shared" si="0"/>
        <v>110.6784</v>
      </c>
      <c r="L13" s="22"/>
    </row>
    <row r="14" ht="16.9" customHeight="1" spans="1:12">
      <c r="A14" s="8"/>
      <c r="B14" s="5" t="s">
        <v>34</v>
      </c>
      <c r="C14" s="8"/>
      <c r="D14" s="8"/>
      <c r="E14" s="8"/>
      <c r="F14" s="8"/>
      <c r="G14" s="8"/>
      <c r="H14" s="8"/>
      <c r="I14" s="8"/>
      <c r="J14" s="8"/>
      <c r="K14" s="23" t="s">
        <v>35</v>
      </c>
      <c r="L14" s="8"/>
    </row>
    <row r="15" ht="16.9" customHeight="1" spans="1:12">
      <c r="A15" s="3"/>
      <c r="L15" s="21" t="s">
        <v>36</v>
      </c>
    </row>
    <row r="16" ht="72" customHeight="1" spans="1:12">
      <c r="A16" s="10" t="s">
        <v>37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ht="23.25" customHeight="1" spans="2:11">
      <c r="B17" s="11" t="s">
        <v>38</v>
      </c>
      <c r="C17" s="11" t="s">
        <v>39</v>
      </c>
      <c r="D17" s="12" t="s">
        <v>40</v>
      </c>
      <c r="G17" s="13"/>
      <c r="H17" s="14"/>
      <c r="I17" s="14"/>
      <c r="J17" s="24"/>
      <c r="K17" s="13"/>
    </row>
    <row r="18" ht="23.25" customHeight="1" spans="2:11">
      <c r="B18" s="11" t="s">
        <v>41</v>
      </c>
      <c r="C18" s="15">
        <v>0.11</v>
      </c>
      <c r="D18" s="16">
        <v>53353.63</v>
      </c>
      <c r="G18" s="13"/>
      <c r="H18" s="17"/>
      <c r="I18" s="17"/>
      <c r="J18" s="17"/>
      <c r="K18" s="13"/>
    </row>
    <row r="19" ht="23.25" customHeight="1" spans="2:11">
      <c r="B19" s="11" t="s">
        <v>42</v>
      </c>
      <c r="C19" s="15">
        <v>0.1</v>
      </c>
      <c r="D19" s="18">
        <v>52956.07</v>
      </c>
      <c r="G19" s="13"/>
      <c r="H19" s="17"/>
      <c r="I19" s="17"/>
      <c r="J19" s="25"/>
      <c r="K19" s="13"/>
    </row>
    <row r="20" ht="27" customHeight="1" spans="2:9">
      <c r="B20" s="11" t="s">
        <v>43</v>
      </c>
      <c r="C20" s="15">
        <v>0.03</v>
      </c>
      <c r="D20" s="16">
        <v>49956.94</v>
      </c>
      <c r="E20" s="19"/>
      <c r="G20" s="20"/>
      <c r="I20" s="3"/>
    </row>
    <row r="21" ht="13.5" spans="10:11">
      <c r="J21" s="26"/>
      <c r="K21" s="26"/>
    </row>
    <row r="22" ht="13.5" spans="10:11">
      <c r="J22" s="27">
        <v>43158</v>
      </c>
      <c r="K22" s="27"/>
    </row>
  </sheetData>
  <mergeCells count="8">
    <mergeCell ref="D6:G6"/>
    <mergeCell ref="H6:K6"/>
    <mergeCell ref="A16:L16"/>
    <mergeCell ref="J21:K21"/>
    <mergeCell ref="J22:K22"/>
    <mergeCell ref="B6:B7"/>
    <mergeCell ref="C6:C7"/>
    <mergeCell ref="L6:L7"/>
  </mergeCells>
  <printOptions horizontalCentered="1"/>
  <pageMargins left="0.396527777777778" right="0.396527777777778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(1)工程量清单审核表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小宅</cp:lastModifiedBy>
  <dcterms:created xsi:type="dcterms:W3CDTF">2015-01-10T04:20:00Z</dcterms:created>
  <cp:lastPrinted>2018-03-04T00:35:00Z</cp:lastPrinted>
  <dcterms:modified xsi:type="dcterms:W3CDTF">2018-04-18T02:16:10Z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