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mc:AlternateContent xmlns:mc="http://schemas.openxmlformats.org/markup-compatibility/2006">
    <mc:Choice Requires="x15">
      <x15ac:absPath xmlns:x15ac="http://schemas.microsoft.com/office/spreadsheetml/2010/11/ac" url="H:\勤工助学岗位招聘\"/>
    </mc:Choice>
  </mc:AlternateContent>
  <bookViews>
    <workbookView xWindow="0" yWindow="0" windowWidth="20388" windowHeight="8376"/>
  </bookViews>
  <sheets>
    <sheet name="Sheet1" sheetId="1" r:id="rId1"/>
    <sheet name="Sheet2" sheetId="2" r:id="rId2"/>
  </sheets>
  <definedNames>
    <definedName name="_xlnm._FilterDatabase" localSheetId="0" hidden="1">Sheet1!$A$3:$M$98</definedName>
    <definedName name="_xlnm.Print_Titles" localSheetId="0">Sheet1!$3:$3</definedName>
  </definedNames>
  <calcPr calcId="171027"/>
</workbook>
</file>

<file path=xl/calcChain.xml><?xml version="1.0" encoding="utf-8"?>
<calcChain xmlns="http://schemas.openxmlformats.org/spreadsheetml/2006/main">
  <c r="D2" i="2" l="1"/>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 i="2"/>
  <c r="D102" i="2" s="1"/>
  <c r="B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1" i="2"/>
</calcChain>
</file>

<file path=xl/sharedStrings.xml><?xml version="1.0" encoding="utf-8"?>
<sst xmlns="http://schemas.openxmlformats.org/spreadsheetml/2006/main" count="610" uniqueCount="387">
  <si>
    <t>序号</t>
  </si>
  <si>
    <t>设岗部门</t>
  </si>
  <si>
    <t>勤工助学岗位名称</t>
  </si>
  <si>
    <t>岗位类别</t>
  </si>
  <si>
    <t>工作地点</t>
  </si>
  <si>
    <t>指导老师</t>
  </si>
  <si>
    <t>设岗人数</t>
  </si>
  <si>
    <t>主要工作内容及岗位要求</t>
  </si>
  <si>
    <t>党办院办</t>
  </si>
  <si>
    <t>行政管理助理岗</t>
  </si>
  <si>
    <t>蒋姗姗</t>
  </si>
  <si>
    <t>1.协助老师办会；
2.规整材料等事务。</t>
  </si>
  <si>
    <t>魏倩</t>
  </si>
  <si>
    <t>王贤</t>
  </si>
  <si>
    <t>党委宣传部</t>
  </si>
  <si>
    <t>彭佳璐</t>
  </si>
  <si>
    <t>教务处</t>
  </si>
  <si>
    <t>姜林</t>
  </si>
  <si>
    <t>协助整理资料等其他事务性工作。</t>
  </si>
  <si>
    <t>汪益富</t>
  </si>
  <si>
    <t>师资建设助理岗</t>
  </si>
  <si>
    <t>严霞</t>
  </si>
  <si>
    <t>陈文娟</t>
  </si>
  <si>
    <t>曹子琛</t>
  </si>
  <si>
    <t>学籍管理助理岗</t>
  </si>
  <si>
    <t>蔡娟</t>
  </si>
  <si>
    <t>熊威</t>
  </si>
  <si>
    <t>负责资源收集及文档处理，要求熟练掌握计算机</t>
  </si>
  <si>
    <t>本科教务助理岗</t>
  </si>
  <si>
    <t>李婧</t>
  </si>
  <si>
    <t>协助老师处理日常的教学文件和班级管理</t>
  </si>
  <si>
    <t>学校公共服务岗</t>
  </si>
  <si>
    <t>创业基地</t>
  </si>
  <si>
    <t>胡博文</t>
  </si>
  <si>
    <t>教学辅助岗</t>
  </si>
  <si>
    <t>协同中心大楼</t>
  </si>
  <si>
    <t>周莹</t>
  </si>
  <si>
    <t>黄婕</t>
  </si>
  <si>
    <t>陈衍发</t>
  </si>
  <si>
    <t>协助做好创新创业教育中心的日常工作和对各级学院创新创业工作的监督检查和考核管理等。</t>
  </si>
  <si>
    <t>学工处</t>
  </si>
  <si>
    <t>协助老师进行办公室材料整理，综合素质测评表审核，办公室表格制作等。</t>
  </si>
  <si>
    <t>其他助理岗</t>
  </si>
  <si>
    <t xml:space="preserve">施  玮
</t>
  </si>
  <si>
    <t>肖文军</t>
  </si>
  <si>
    <t>李盛平</t>
  </si>
  <si>
    <t xml:space="preserve">
郭 林</t>
  </si>
  <si>
    <t>陈建峰</t>
  </si>
  <si>
    <t>团委</t>
  </si>
  <si>
    <t>新媒体工作者</t>
  </si>
  <si>
    <t>祝海南</t>
  </si>
  <si>
    <t>文体中心</t>
  </si>
  <si>
    <t>黄河瑶</t>
  </si>
  <si>
    <t>祝文锦</t>
  </si>
  <si>
    <t>保卫处</t>
  </si>
  <si>
    <t>学校公共服
务岗</t>
  </si>
  <si>
    <t>各楼栋驻点</t>
  </si>
  <si>
    <t>郭尚军</t>
  </si>
  <si>
    <t>检查楼栋的隐患,对楼栋财产进行巡查,并做好记录.</t>
  </si>
  <si>
    <t>李建春</t>
  </si>
  <si>
    <t>检查校园内灭火器和消防栓.</t>
  </si>
  <si>
    <t>马克思主义学院</t>
  </si>
  <si>
    <t>办公室助理岗</t>
  </si>
  <si>
    <t>老机电楼一楼马院办公室</t>
  </si>
  <si>
    <t>程宜枝</t>
  </si>
  <si>
    <t>协助老师整理办公室文件及完成其他相关办公室事务</t>
  </si>
  <si>
    <t>李昭华</t>
  </si>
  <si>
    <t>1.协助老师完成心理健康教育与咨询中心相关文件材料整理工作
2.协助完成心能素质拓展基地日常维护工作</t>
  </si>
  <si>
    <t>财务处</t>
  </si>
  <si>
    <t>会计综合岗</t>
  </si>
  <si>
    <t>胡晓武</t>
  </si>
  <si>
    <t>辅助财务处老师日常工作处理,要求做事认真细心,为人开朗</t>
  </si>
  <si>
    <t>图书馆</t>
  </si>
  <si>
    <t>饶轶群</t>
  </si>
  <si>
    <t>档案中心</t>
  </si>
  <si>
    <t>档案中心
办公室</t>
  </si>
  <si>
    <t>米丹</t>
  </si>
  <si>
    <t>1.保持档案中心工作场所环境整洁
2.协助老师进行初步档案整理</t>
  </si>
  <si>
    <t>校企合作
管理中心</t>
  </si>
  <si>
    <t>张蕾</t>
  </si>
  <si>
    <t>科研处</t>
  </si>
  <si>
    <t>科研助理岗</t>
  </si>
  <si>
    <t>丁淑芳</t>
  </si>
  <si>
    <t>工会</t>
  </si>
  <si>
    <t>工会党员离退休活动室</t>
  </si>
  <si>
    <t>章雁</t>
  </si>
  <si>
    <t>协助老师做好党员离退休活动室工作</t>
  </si>
  <si>
    <t>实验楼一楼继续教育中心办公室</t>
  </si>
  <si>
    <t>梁轶君</t>
  </si>
  <si>
    <t>招生就业处</t>
  </si>
  <si>
    <t xml:space="preserve">行政管理助理 </t>
  </si>
  <si>
    <t>实验楼一楼招生就业处大厅</t>
  </si>
  <si>
    <t>黄艳全</t>
  </si>
  <si>
    <t>万华林</t>
  </si>
  <si>
    <t>后勤管理助理岗</t>
  </si>
  <si>
    <t>后勤服务中心</t>
  </si>
  <si>
    <t>刘国强</t>
  </si>
  <si>
    <t>协助后勤服务中心管理老师巡查，保洁员日常到岗检查，对校园内卫生及保洁设施日常巡查，发现问题及时和保洁员沟通解决，或和后勤管理老师沟通。</t>
  </si>
  <si>
    <t>垃圾分类助理岗</t>
  </si>
  <si>
    <t>协助部门垃圾分类管理及宣传，各部门垃圾分类工作的检查。</t>
  </si>
  <si>
    <t>医务所</t>
  </si>
  <si>
    <t>综合管理科助理岗</t>
  </si>
  <si>
    <t>姚裕琛</t>
  </si>
  <si>
    <t>旅游学院</t>
  </si>
  <si>
    <t>旅游职教集团助学岗</t>
  </si>
  <si>
    <t>涂欣</t>
  </si>
  <si>
    <t>运营旅游职教集团媒体平台，整理集团化办学资料文件。</t>
  </si>
  <si>
    <t>实训助理岗</t>
  </si>
  <si>
    <t>卢二玲</t>
  </si>
  <si>
    <t>检查实训楼卫生，清点实训楼的东西，帮老师整理资料。</t>
  </si>
  <si>
    <t>会展中心</t>
  </si>
  <si>
    <t>配合老师管理会展中心，检查清点会展物品</t>
  </si>
  <si>
    <t>旅游学院行政办公室助理岗</t>
  </si>
  <si>
    <t>行政管理助理</t>
  </si>
  <si>
    <t>陈畅</t>
  </si>
  <si>
    <t>团总支书记助理岗</t>
  </si>
  <si>
    <t>戴婧</t>
  </si>
  <si>
    <t>协助老师整理团学材料</t>
  </si>
  <si>
    <t>蔡娇娇</t>
  </si>
  <si>
    <t>帮助老师整理学籍及整理材料</t>
  </si>
  <si>
    <t>邓小娇</t>
  </si>
  <si>
    <t>宿舍管理助学岗</t>
  </si>
  <si>
    <t>万璐</t>
  </si>
  <si>
    <t>整理办公室材料 收取相关材料 辅助老师进行班级宿舍工作</t>
  </si>
  <si>
    <t>协助老师整理党务相关材料</t>
  </si>
  <si>
    <t>检查实训楼卫生，清点实训楼的东西，帮老师整理资料</t>
  </si>
  <si>
    <t>高翔</t>
  </si>
  <si>
    <t>殷宝珠</t>
  </si>
  <si>
    <t>戴慧祺</t>
  </si>
  <si>
    <t>熊琴巧</t>
  </si>
  <si>
    <t>甘洁</t>
  </si>
  <si>
    <t>茶艺与茶叶营销实训室</t>
  </si>
  <si>
    <t>刘琼</t>
  </si>
  <si>
    <t>宋颖华</t>
  </si>
  <si>
    <t>物流实训基地</t>
  </si>
  <si>
    <t>李军</t>
  </si>
  <si>
    <t>物流实训基地助理岗2</t>
  </si>
  <si>
    <t>经济管理学院党务、双创助理岗</t>
  </si>
  <si>
    <t>杨曙晨</t>
  </si>
  <si>
    <t>田子蕊</t>
  </si>
  <si>
    <t>1.协助办公室人员做好相关的文字整理材料工作；
2.完成安排的相关工作；
3.办公室卫生打扫和整理</t>
  </si>
  <si>
    <t>龙全圣</t>
  </si>
  <si>
    <t>第一教学楼</t>
  </si>
  <si>
    <t>学院档案资料管理岗</t>
  </si>
  <si>
    <t>党团助理勤工俭学岗</t>
  </si>
  <si>
    <t>五教501办公室</t>
  </si>
  <si>
    <t>于茜</t>
  </si>
  <si>
    <t>五教502办公室</t>
  </si>
  <si>
    <t>彭玲</t>
  </si>
  <si>
    <t>张艳</t>
  </si>
  <si>
    <t>五教405办公室</t>
  </si>
  <si>
    <t>徐龙</t>
  </si>
  <si>
    <t>周凤灵</t>
  </si>
  <si>
    <t>财经实训中心</t>
  </si>
  <si>
    <t>黄仁</t>
  </si>
  <si>
    <t>创新创业大楼</t>
  </si>
  <si>
    <t>刘常芬</t>
  </si>
  <si>
    <t>实验楼511办公室</t>
  </si>
  <si>
    <t>冷斌</t>
  </si>
  <si>
    <t>欧阳春根</t>
  </si>
  <si>
    <t>陈晓龙</t>
  </si>
  <si>
    <t>实验楼</t>
  </si>
  <si>
    <t>余鸿燕</t>
  </si>
  <si>
    <t>杨建</t>
  </si>
  <si>
    <t>陈晓萍</t>
  </si>
  <si>
    <t>余文芮</t>
  </si>
  <si>
    <t>熊娟</t>
  </si>
  <si>
    <t>体育学院</t>
  </si>
  <si>
    <t>办公室教学秘书助理</t>
  </si>
  <si>
    <t>朱玲</t>
  </si>
  <si>
    <t>室外田径场</t>
  </si>
  <si>
    <t>夏有浸</t>
  </si>
  <si>
    <t>工作内容：管理好田径场场开关门。
岗位条件：男性，网球专业学生，工作积极主动，能够协调好自己的时间管理好田径场场。</t>
  </si>
  <si>
    <t>缪琪琛</t>
  </si>
  <si>
    <t>工作内容：主要负责整理学生档案，协助辅导员进行材料的整理和报送。
岗位要求：男性，工作积极主动，能管理好自己的时间并不耽误办公室的材料是报送。</t>
  </si>
  <si>
    <t>办公室资料管理助理</t>
  </si>
  <si>
    <t>周江文</t>
  </si>
  <si>
    <t>工作内容：主要负责整理学生档案，协助辅导员进行材料的整理和报送。
岗位要求：女性，工作积极主动，能管理好自己的时间并不耽误办公室的材料是报送。</t>
  </si>
  <si>
    <t/>
  </si>
  <si>
    <t>宋玉佳</t>
    <phoneticPr fontId="6" type="noConversion"/>
  </si>
  <si>
    <t>田径场管理员</t>
    <phoneticPr fontId="6" type="noConversion"/>
  </si>
  <si>
    <t>"旅商学工"公众号
新媒体编辑部编辑</t>
    <phoneticPr fontId="6" type="noConversion"/>
  </si>
  <si>
    <t>二教和四
教所有实
训室\七教
多媒体教室</t>
    <phoneticPr fontId="6" type="noConversion"/>
  </si>
  <si>
    <t>五教404、
405办公室</t>
    <phoneticPr fontId="6" type="noConversion"/>
  </si>
  <si>
    <t>各栋宿舍楼
和第一教学楼</t>
    <phoneticPr fontId="6" type="noConversion"/>
  </si>
  <si>
    <t>第一教学楼
和实验楼</t>
    <phoneticPr fontId="6" type="noConversion"/>
  </si>
  <si>
    <t>第一教学楼
206办公室</t>
    <phoneticPr fontId="6" type="noConversion"/>
  </si>
  <si>
    <t>第三教学楼
和机电楼</t>
    <phoneticPr fontId="6" type="noConversion"/>
  </si>
  <si>
    <t>第一教学楼
207办公室</t>
    <phoneticPr fontId="6" type="noConversion"/>
  </si>
  <si>
    <t>第一教学楼
208办公室</t>
  </si>
  <si>
    <t>各栋宿舍楼</t>
    <phoneticPr fontId="6" type="noConversion"/>
  </si>
  <si>
    <t>新机电楼</t>
    <phoneticPr fontId="6" type="noConversion"/>
  </si>
  <si>
    <t>陈飞虹</t>
    <phoneticPr fontId="6" type="noConversion"/>
  </si>
  <si>
    <t>党办助理岗</t>
    <phoneticPr fontId="6" type="noConversion"/>
  </si>
  <si>
    <t>院办助理岗</t>
    <phoneticPr fontId="6" type="noConversion"/>
  </si>
  <si>
    <t>新媒体编辑岗</t>
    <phoneticPr fontId="6" type="noConversion"/>
  </si>
  <si>
    <t>信息管理岗</t>
    <phoneticPr fontId="6" type="noConversion"/>
  </si>
  <si>
    <t>主要负责辅助指导老师进行日常团队管理，统筹安排人员培训及各项稿件任务。</t>
    <phoneticPr fontId="6" type="noConversion"/>
  </si>
  <si>
    <t>"旅商学工"公众号
新媒体编辑部长</t>
    <phoneticPr fontId="6" type="noConversion"/>
  </si>
  <si>
    <t>学生宿舍管理助理岗</t>
    <phoneticPr fontId="6" type="noConversion"/>
  </si>
  <si>
    <t>校学生会文体活动部助理岗</t>
    <phoneticPr fontId="6" type="noConversion"/>
  </si>
  <si>
    <t>日常事务助理岗</t>
    <phoneticPr fontId="6" type="noConversion"/>
  </si>
  <si>
    <t>基层组织建设
助理岗</t>
    <phoneticPr fontId="6" type="noConversion"/>
  </si>
  <si>
    <t>楼栋驻点管理
助理岗</t>
    <phoneticPr fontId="6" type="noConversion"/>
  </si>
  <si>
    <t>消防安全管理
助理岗</t>
    <phoneticPr fontId="6" type="noConversion"/>
  </si>
  <si>
    <t>会计综合助理岗</t>
    <phoneticPr fontId="6" type="noConversion"/>
  </si>
  <si>
    <t>心能素质拓展基地
管理助理岗</t>
    <phoneticPr fontId="6" type="noConversion"/>
  </si>
  <si>
    <t>书库整理助理岗</t>
    <phoneticPr fontId="6" type="noConversion"/>
  </si>
  <si>
    <t>档案管理助理岗</t>
    <phoneticPr fontId="6" type="noConversion"/>
  </si>
  <si>
    <t>办公室助理岗</t>
    <phoneticPr fontId="6" type="noConversion"/>
  </si>
  <si>
    <t>招生就业工作助理1</t>
    <phoneticPr fontId="6" type="noConversion"/>
  </si>
  <si>
    <t>招生就业工作助理2</t>
    <phoneticPr fontId="6" type="noConversion"/>
  </si>
  <si>
    <t>学籍管理助理岗</t>
    <phoneticPr fontId="6" type="noConversion"/>
  </si>
  <si>
    <t>教务科助理岗1</t>
    <phoneticPr fontId="6" type="noConversion"/>
  </si>
  <si>
    <t>教务科助理岗2</t>
    <phoneticPr fontId="6" type="noConversion"/>
  </si>
  <si>
    <t>钓鱼村扶贫项目
助理岗2</t>
    <phoneticPr fontId="6" type="noConversion"/>
  </si>
  <si>
    <t>钓鱼村扶贫项目
助理岗1</t>
    <phoneticPr fontId="6" type="noConversion"/>
  </si>
  <si>
    <t>供销行指委秘书处
助理岗</t>
    <phoneticPr fontId="6" type="noConversion"/>
  </si>
  <si>
    <t>学生办公室助理岗</t>
    <phoneticPr fontId="6" type="noConversion"/>
  </si>
  <si>
    <t>宿舍管理助理岗</t>
    <phoneticPr fontId="6" type="noConversion"/>
  </si>
  <si>
    <t>实训教室管理助理岗</t>
    <phoneticPr fontId="6" type="noConversion"/>
  </si>
  <si>
    <t>实训机房管理助理岗</t>
    <phoneticPr fontId="6" type="noConversion"/>
  </si>
  <si>
    <t>协助处理教材的核对.清点入库.发放和退订等其他事务性工作。</t>
  </si>
  <si>
    <t>协助处理教学数据的统计.整理.汇总等工作。</t>
  </si>
  <si>
    <t>协助处理考务数据的统计.整理.汇总和日常管理等工作。</t>
  </si>
  <si>
    <t>协助处理学籍数据的统计.整理.汇总等工作。</t>
  </si>
  <si>
    <t>协助做好大学生创业基地各项目和公司的服务.监督.检查和考核管理等。</t>
  </si>
  <si>
    <t>协助做好新双创协同中心大楼各学院的项目或公司的服务.监督.检查和考核管理等。</t>
  </si>
  <si>
    <t>协助做好全国.全省各类创新创业大赛.创业分享会.创业沙龙等实践教育工作。</t>
  </si>
  <si>
    <t>1.协助老师做好高职资助材料的收集.整理.审核.汇总工作
2.协助老师做好资助材料日常整理归纳工作
3.协助老师做好资助日常相关工作</t>
  </si>
  <si>
    <t>1.协助老师做好中职.技校资助材料的收集.整理.审核.汇总工作
2.协助老师做好资助材料日常整理归纳工作
3.协助老师做好资助日常相关工作</t>
  </si>
  <si>
    <t>1. 协助监督巡查并各部门勤工助学学生在岗考勤情况及工作情况；2. 协助老师进行各部门勤工助学相关材料的整理及管理；3. 协助老师做好办公室日常行政管理.文件整理工作</t>
  </si>
  <si>
    <t>1.协助学工处宿管科老师进行学生住宿数据处理；
2.协助学工处宿管科老师进行楼栋文化建设.卫生检查；3.宿管科其他相关工作</t>
  </si>
  <si>
    <t>协助团属新媒体（微信.微博）运营，负责信息采编，编辑，发布等相关工作</t>
  </si>
  <si>
    <t>协助团委老师实施好我校的“大学生素质拓展计划”，做好宣传调研.计划策划.实施及后续的评估等工作</t>
  </si>
  <si>
    <t>配合各学院及其他职能部门开展的各项文体活动；协助团委老师检测文体中心灯光.音响设备的耗损等情况</t>
  </si>
  <si>
    <t>负责部门日常事务管理 工作； 协助老师负责部门资产.活动场地的管理</t>
  </si>
  <si>
    <t>协助负责团的基层组织建设工作，整理团员档案.物料等，协助完成各学院基层团务检查</t>
  </si>
  <si>
    <t>整理资料.协助会议.处理相关数据，要求计算机专长，男生。</t>
  </si>
  <si>
    <t>协助老师整理档案.材料</t>
  </si>
  <si>
    <t>1.协助卫生所大学生医保.卫生健康宣传.办公室内务整理等行政助理工作。
2.熟悉常用的办公软件操作，耐心细致，认真负责。</t>
  </si>
  <si>
    <t>协助教务科老师收集资料，统计数据。要求：耐心细致，会使用WORD.XLS等基本办公软件。</t>
  </si>
  <si>
    <t>协助教务科老师维修教学设备，保证教学设施正常运行。要求：吃苦耐劳，懂基本计算机硬件.网络及投影仪维修知识。</t>
  </si>
  <si>
    <t>协助秘书处老师收集资料，统计数据。要求：耐心细致，会使用WORD.XLS等基本办公软件。</t>
  </si>
  <si>
    <t>协助合作办老师收集资料，统计数据。要求：耐心细致，会使用WORD.XLS.PS等基本办公软件。</t>
  </si>
  <si>
    <t>1.负责“电商扶贫”项目-“钓鱼村”农产品O2O体验店日常运营工作。
2.协助双创大楼210电商工作室的日常管理工作。
要求：吃苦耐劳.善于沟通.会使用基本的新媒体运营工具。</t>
  </si>
  <si>
    <t>主要工作内容：负责实训室设备的日常维护；负责实训室设备仪器及茶具器皿的清点.统计.核对；协助教师指导实践教学工作；帮助整理实训室材料，保管技术资料及归档；负责实训室卫生工作等。
岗位要求：工作细致.责任心强，经管学院相关专业，学习过茶艺与茶叶营销相关知识或茶艺协会学生优先。</t>
  </si>
  <si>
    <t>负责团学材料的收集与整理；
负责协助团总支做好基层团组织建设；
协助团总支做好各个团支部工作手册检查；
协助经管学院学生科做好学生出勤率检查.课堂秩序检查与维护；
协助经管学院学生科做好学生资助资料的归档与整理；
协助经管学院学生科做好辅导员管理工作的资料整理归档；</t>
  </si>
  <si>
    <t>能协助老师做好材料及财产录入.设备登记.卫生检查.安全排查.卫生突击等；
负责冷链物流实训室设备24小时监控和维护。</t>
  </si>
  <si>
    <t>男性，人品要好，遵守纪律，履行职责；思维清晰，做事要有一定的条理性；能吃苦耐劳，听从安排，服从管理；会熟练使用办公软件以及懂得电脑维护；协助整理党务.双创材料和表格；对入党积极分子.青研会.创业委员等社团和组织的管理；党务.双创会议会场布置和材料准备；双创检查.评估接待和讲解；双创项目打造等；</t>
  </si>
  <si>
    <t>1.协助学院宿舍专干老师日常工作管理；
2.协助宿管部对值班情况进行核查和登记；
3.协助做好宿舍卫生.报修等工作</t>
  </si>
  <si>
    <t>1.保持实训教室清洁.实训器材摆放工整；
2.进行教室日常维护，实训设备日常检查.保修.保养；
3.协助老师进行相关管理</t>
  </si>
  <si>
    <t>1.日常电脑维护；
2.做到教室桌椅.电脑等物品摆放整齐，教室保持环境清洁.整齐.明亮；
3.下班后检查电脑和门窗是否关闭</t>
  </si>
  <si>
    <t>1.对于学院党务.团务方面材料的整理和收集；
2.活动的文字整理编辑；
3.对于学生的材料的审核</t>
  </si>
  <si>
    <t>1. 熟练掌握Word.Excel等办公软件；
2. 协助老师做好各类文件的整理.归档工作；
3. 服从老师的工作安排，有上进心.耐心.责任心；
4. 协助办公室内务整理。</t>
  </si>
  <si>
    <t>1.日常维护机房软硬件实习环境，维持机房正常上机秩序； 
2.提醒并督查值周劳动班的班级学生做好机房卫生的打扫；
3.下班后检查电脑是否关机（切断电源）门窗是否关。</t>
  </si>
  <si>
    <t>1.保持实训教室.实训器材摆放工整；
2.进行教室日常维护，实训设备日常检查
3.协助实训老师进行相关管理。</t>
  </si>
  <si>
    <t>1.对于学院党务.团务方面材料的整理和收集；
2.活动的文字整理编辑；
3.积极完成老师交办的其他工作。</t>
  </si>
  <si>
    <t>团学工作办公室
助理岗</t>
    <phoneticPr fontId="6" type="noConversion"/>
  </si>
  <si>
    <t>学生工作办公室
助理岗</t>
    <phoneticPr fontId="6" type="noConversion"/>
  </si>
  <si>
    <t>教务科助理岗</t>
    <phoneticPr fontId="6" type="noConversion"/>
  </si>
  <si>
    <t>教研室助理岗</t>
    <phoneticPr fontId="6" type="noConversion"/>
  </si>
  <si>
    <t>机房教室管理
助理岗</t>
    <phoneticPr fontId="6" type="noConversion"/>
  </si>
  <si>
    <t>实训教室管理
助理岗</t>
    <phoneticPr fontId="6" type="noConversion"/>
  </si>
  <si>
    <t>党团办公室助理岗</t>
    <phoneticPr fontId="6" type="noConversion"/>
  </si>
  <si>
    <t>教学管理助理岗</t>
    <phoneticPr fontId="6" type="noConversion"/>
  </si>
  <si>
    <t>党团工作助理岗</t>
    <phoneticPr fontId="6" type="noConversion"/>
  </si>
  <si>
    <t>教研室助理岗</t>
    <phoneticPr fontId="6" type="noConversion"/>
  </si>
  <si>
    <t>整理材料，教务汇总，发送文件以及其他交代的工作
岗位要求：认真负责，掌握一定的计算机操作，书写工整，能够举一反三</t>
    <phoneticPr fontId="6" type="noConversion"/>
  </si>
  <si>
    <t>整理材料，教务汇总，发送文件以及其他交代的工作
岗位要求：认真负责，掌握一定的计算机操作，书写工整，能够举一反三</t>
    <phoneticPr fontId="6" type="noConversion"/>
  </si>
  <si>
    <t>整理材料，教务汇总，发送文件以及其他交代的工作
岗位要求：认真负责，掌握一定的计算机操作，书写工整，能够举一反三</t>
    <phoneticPr fontId="6" type="noConversion"/>
  </si>
  <si>
    <t>1.协助老师管理学院实训场所并完成日常事务性工作
2.教学设备的维修.维护和保养
岗位要求：认真勤奋，积极向上，责任心强</t>
    <phoneticPr fontId="6" type="noConversion"/>
  </si>
  <si>
    <t>工作内容：主要负责整理教学文件和派送文件，对接学院教学材料.教务处材料.学生考务材料等的帮忙和派送。
岗位要求：女性.工作积极主动不拖拉，大二学生，课余时间比较多。</t>
    <phoneticPr fontId="6" type="noConversion"/>
  </si>
  <si>
    <t xml:space="preserve">
1.校园新闻稿件采编；微信运营；校报文艺副刊的组稿.校对工作。
2.校报领取发放工作。
任职要求：  
1.具有较强的新闻.热点敏感性，有一定的文案功底；
2.了解知识性媒体特点，熟悉新媒体运营； 
3.具有新闻热点敏感性，善于利用热点进行创作，执行力强；
4.懂策划，会思考并能独立撰写方案； 
5.知识面广，思维活跃，工作主动，有责任感，能承受较大的工作压力； 
6.良好团队合作精神；
7.懂摄影，会飞无人机，有相机，掌握ps.pr等后期编辑者优先；
8.最重要的是：热情.自信.大方，是个积极向上的“小太阳”
</t>
    <phoneticPr fontId="6" type="noConversion"/>
  </si>
  <si>
    <t>大学生创业基地
管理助理岗</t>
    <phoneticPr fontId="6" type="noConversion"/>
  </si>
  <si>
    <t>新双创协同中心大楼管理助理岗</t>
    <phoneticPr fontId="6" type="noConversion"/>
  </si>
  <si>
    <t>创业大赛活动组织
助理岗</t>
    <phoneticPr fontId="6" type="noConversion"/>
  </si>
  <si>
    <t>创新创业日常管理
助理岗</t>
    <phoneticPr fontId="6" type="noConversion"/>
  </si>
  <si>
    <t>学生管理助理岗</t>
    <phoneticPr fontId="6" type="noConversion"/>
  </si>
  <si>
    <t>高职资助工作管理
助理岗</t>
    <phoneticPr fontId="6" type="noConversion"/>
  </si>
  <si>
    <t>中职资助事务管理
助理岗</t>
    <phoneticPr fontId="6" type="noConversion"/>
  </si>
  <si>
    <t>办公室事务、勤工助学管理助理岗</t>
    <phoneticPr fontId="6" type="noConversion"/>
  </si>
  <si>
    <t>校团委素质拓展部
助理岗</t>
    <phoneticPr fontId="6" type="noConversion"/>
  </si>
  <si>
    <t>科研管理助理岗</t>
    <phoneticPr fontId="6" type="noConversion"/>
  </si>
  <si>
    <t>旅游实训楼管理
助理岗2</t>
    <phoneticPr fontId="6" type="noConversion"/>
  </si>
  <si>
    <t>旅游实训楼管理
助理岗3</t>
    <phoneticPr fontId="6" type="noConversion"/>
  </si>
  <si>
    <t>旅游汽车会展中心
管理助理岗</t>
    <phoneticPr fontId="6" type="noConversion"/>
  </si>
  <si>
    <t>党务工作助理岗</t>
    <phoneticPr fontId="6" type="noConversion"/>
  </si>
  <si>
    <t>茶艺与茶叶营销
实训室管理助理岗</t>
    <phoneticPr fontId="6" type="noConversion"/>
  </si>
  <si>
    <t>经济管理学院团学
办公室助理岗</t>
    <phoneticPr fontId="6" type="noConversion"/>
  </si>
  <si>
    <t>教学助理岗</t>
    <phoneticPr fontId="6" type="noConversion"/>
  </si>
  <si>
    <t>办公室助理岗1</t>
    <phoneticPr fontId="6" type="noConversion"/>
  </si>
  <si>
    <t>办公室助理岗2</t>
    <phoneticPr fontId="6" type="noConversion"/>
  </si>
  <si>
    <t>办公室助理岗3</t>
    <phoneticPr fontId="6" type="noConversion"/>
  </si>
  <si>
    <t>办公室助理岗4</t>
    <phoneticPr fontId="6" type="noConversion"/>
  </si>
  <si>
    <t>实训室管理助理岗</t>
    <phoneticPr fontId="6" type="noConversion"/>
  </si>
  <si>
    <t>办公室管理助理岗</t>
    <phoneticPr fontId="6" type="noConversion"/>
  </si>
  <si>
    <t>协助处理文件资料的收发整理和教学质量的日常管理工作</t>
    <phoneticPr fontId="6" type="noConversion"/>
  </si>
  <si>
    <t>综合管理助理岗</t>
    <phoneticPr fontId="6" type="noConversion"/>
  </si>
  <si>
    <t>书库管理助理岗</t>
    <phoneticPr fontId="6" type="noConversion"/>
  </si>
  <si>
    <t>考务管理助理岗</t>
    <phoneticPr fontId="6" type="noConversion"/>
  </si>
  <si>
    <t>主要负责日常带领本组成员进行校园新闻采编.公众号文章推送等</t>
    <phoneticPr fontId="6" type="noConversion"/>
  </si>
  <si>
    <r>
      <t>拟定酬金（元</t>
    </r>
    <r>
      <rPr>
        <sz val="10"/>
        <rFont val="Calibri"/>
        <family val="2"/>
      </rPr>
      <t>/</t>
    </r>
    <r>
      <rPr>
        <sz val="10"/>
        <rFont val="宋体"/>
        <family val="3"/>
        <charset val="134"/>
      </rPr>
      <t>月）</t>
    </r>
  </si>
  <si>
    <r>
      <t>六教</t>
    </r>
    <r>
      <rPr>
        <sz val="9"/>
        <rFont val="Calibri"/>
        <family val="2"/>
      </rPr>
      <t>211</t>
    </r>
    <r>
      <rPr>
        <sz val="9"/>
        <rFont val="宋体"/>
        <family val="3"/>
        <charset val="134"/>
      </rPr>
      <t>办公室</t>
    </r>
  </si>
  <si>
    <r>
      <t>整理办公室的材料，归类，报送材料，做一些文件</t>
    </r>
    <r>
      <rPr>
        <sz val="9"/>
        <rFont val="Calibri"/>
        <family val="2"/>
      </rPr>
      <t>,</t>
    </r>
    <r>
      <rPr>
        <sz val="9"/>
        <rFont val="宋体"/>
        <family val="3"/>
        <charset val="134"/>
      </rPr>
      <t>协助学院进行每天多媒体教室的管理</t>
    </r>
  </si>
  <si>
    <r>
      <t>六教</t>
    </r>
    <r>
      <rPr>
        <sz val="9"/>
        <rFont val="Calibri"/>
        <family val="2"/>
      </rPr>
      <t>406</t>
    </r>
    <r>
      <rPr>
        <sz val="9"/>
        <rFont val="宋体"/>
        <family val="3"/>
        <charset val="134"/>
      </rPr>
      <t>办公室</t>
    </r>
  </si>
  <si>
    <r>
      <t>供销</t>
    </r>
    <r>
      <rPr>
        <sz val="9"/>
        <rFont val="Calibri"/>
        <family val="2"/>
      </rPr>
      <t>E</t>
    </r>
    <r>
      <rPr>
        <sz val="9"/>
        <rFont val="宋体"/>
        <family val="3"/>
        <charset val="134"/>
      </rPr>
      <t>家校企合作办
助理岗</t>
    </r>
    <phoneticPr fontId="6" type="noConversion"/>
  </si>
  <si>
    <r>
      <t>物流实训基地助理岗</t>
    </r>
    <r>
      <rPr>
        <sz val="9"/>
        <rFont val="Calibri"/>
        <family val="2"/>
      </rPr>
      <t>1</t>
    </r>
  </si>
  <si>
    <r>
      <t xml:space="preserve">1.协助教务老师做好日常工作管理；
</t>
    </r>
    <r>
      <rPr>
        <sz val="9"/>
        <rFont val="Calibri"/>
        <family val="2"/>
      </rPr>
      <t>2.</t>
    </r>
    <r>
      <rPr>
        <sz val="9"/>
        <rFont val="宋体"/>
        <family val="3"/>
        <charset val="134"/>
      </rPr>
      <t>按时完成老师的工作安排；</t>
    </r>
    <r>
      <rPr>
        <sz val="9"/>
        <rFont val="宋体"/>
        <family val="3"/>
        <charset val="134"/>
        <scheme val="minor"/>
      </rPr>
      <t xml:space="preserve">
</t>
    </r>
    <r>
      <rPr>
        <sz val="9"/>
        <rFont val="Calibri"/>
        <family val="2"/>
      </rPr>
      <t>3.</t>
    </r>
    <r>
      <rPr>
        <sz val="9"/>
        <rFont val="宋体"/>
        <family val="3"/>
        <charset val="134"/>
      </rPr>
      <t>日常工作文件和归纳</t>
    </r>
  </si>
  <si>
    <r>
      <t xml:space="preserve">1.学院文件整理和归纳；
</t>
    </r>
    <r>
      <rPr>
        <sz val="9"/>
        <rFont val="Calibri"/>
        <family val="2"/>
      </rPr>
      <t>2.</t>
    </r>
    <r>
      <rPr>
        <sz val="9"/>
        <rFont val="宋体"/>
        <family val="3"/>
        <charset val="134"/>
      </rPr>
      <t>对学院文件的接收转出做好登记；</t>
    </r>
    <r>
      <rPr>
        <sz val="9"/>
        <rFont val="宋体"/>
        <family val="3"/>
        <charset val="134"/>
        <scheme val="minor"/>
      </rPr>
      <t xml:space="preserve">
</t>
    </r>
    <r>
      <rPr>
        <sz val="9"/>
        <rFont val="Calibri"/>
        <family val="2"/>
      </rPr>
      <t>3.</t>
    </r>
    <r>
      <rPr>
        <sz val="9"/>
        <rFont val="宋体"/>
        <family val="3"/>
        <charset val="134"/>
      </rPr>
      <t>学院日常文件的收集汇总</t>
    </r>
  </si>
  <si>
    <r>
      <t>1.</t>
    </r>
    <r>
      <rPr>
        <sz val="9"/>
        <rFont val="宋体"/>
        <family val="3"/>
        <charset val="134"/>
      </rPr>
      <t>协助老师办会；</t>
    </r>
    <r>
      <rPr>
        <sz val="9"/>
        <rFont val="宋体"/>
        <family val="3"/>
        <charset val="134"/>
        <scheme val="minor"/>
      </rPr>
      <t xml:space="preserve">
2.帮助老师整理档案材料等其他事务。</t>
    </r>
    <phoneticPr fontId="6" type="noConversion"/>
  </si>
  <si>
    <t>1.整理每天的信件报刊；
2.协助老师处理办公室的其他事务。</t>
    <phoneticPr fontId="6" type="noConversion"/>
  </si>
  <si>
    <t>1.热情接待读者，耐心解答读者的问题。
2.按标准做好图书的上架.整理.清点.修补等工作
3.配合老师做好库房的巡视和管理工作
4.配合老师做好库房安全及卫生工作，保证借阅环境整洁.有序。</t>
    <phoneticPr fontId="6" type="noConversion"/>
  </si>
  <si>
    <t>协助处理一些文字的处理.学生问题的反馈。
要求：
1.身体健康，勤奋好学且家庭经济困难的学生优先，能吃苦耐劳，为人诚恳踏实，对工作认真负责。
2.服从管理和工作分配，能较熟练地操作办公软件Word和Excel。
3.课余时间相对充裕，能在不影响正常上课的情况下，较好地协助工作。</t>
    <phoneticPr fontId="6" type="noConversion"/>
  </si>
  <si>
    <t>1.能吃苦耐劳，服从管理。
2.协助办公室内务管理。
3.有一定的计算机操作能力，能完成基本的文件录入。
4.能积极完成老师临时交办的各项工作。</t>
    <phoneticPr fontId="6" type="noConversion"/>
  </si>
  <si>
    <t>1.人品要好，遵守纪律，履行职责； 
2.能吃苦耐劳，听从安排，服从管理；
3.普通话流利标准文明礼貌接待外来参观人员并做好讲解工作。</t>
    <phoneticPr fontId="6" type="noConversion"/>
  </si>
  <si>
    <t xml:space="preserve">1.熟练掌握Word.Excel等办公软件；
2. 协助团总支.学生科做好文件的整理.电脑录入.报送材料等工作； 
3. 协助办公室内务整理；
4. 积极完成老师交办的其他工作。   </t>
    <phoneticPr fontId="6" type="noConversion"/>
  </si>
  <si>
    <t>1. 熟练掌握Word.Excel等办公软件；
2. 协助做好各类文件的整理.归档.报送材料等工作；
3. 协助老师整理资助.创新创业等方面相关材料；
4. 协助办公室内务整理。</t>
    <phoneticPr fontId="6" type="noConversion"/>
  </si>
  <si>
    <t xml:space="preserve">1.协助老师进行信息录入.材料整理等工作；  
2.熟练掌握Word.Excel等办公软件；
3.协助教务科做好教学管理工作的资料整理归档； 
4.协助老师做好文件，资料的分类整理，电脑录入，装订入档工作；
5.协助教务科老师开展日常教务管理工作，做好教学服务工作； 
6.协助教务科老师整理.报送各项教学材料。       </t>
    <phoneticPr fontId="6" type="noConversion"/>
  </si>
  <si>
    <t xml:space="preserve">1.协助老师进行信息录入.材料整理等工作；  
2.熟练掌握Word.Excel等办公软件；
3.协助老师做好文件，资料的分类整理，电脑录入，装订入档工作； 
4.协助各教研室老师开展日常教务管理工作，报送各项教学材料，做好教学服务工作；                                </t>
    <phoneticPr fontId="6" type="noConversion"/>
  </si>
  <si>
    <t>1.协助办公室人员做好相关的文字整理材料工作；
2.完成安排的相关工作；
3.办公室卫生打扫和整理</t>
    <phoneticPr fontId="6" type="noConversion"/>
  </si>
  <si>
    <t>1.协助学院宿舍专干老师日常工作管理；
2.协助宿管部对值班情况进行核查和登记；
3.协助做好宿舍卫生.报修等工作</t>
    <phoneticPr fontId="6" type="noConversion"/>
  </si>
  <si>
    <t>1.保持实训教室清洁.实训器材摆放工整；
2.进行教室日常维护，实训设备日常检查.保修.保养；
3.协助老师进行相关管理</t>
    <phoneticPr fontId="6" type="noConversion"/>
  </si>
  <si>
    <r>
      <t xml:space="preserve">1.协助教务老师做好日常工作管理；
</t>
    </r>
    <r>
      <rPr>
        <sz val="9"/>
        <rFont val="Calibri"/>
        <family val="2"/>
      </rPr>
      <t>2.</t>
    </r>
    <r>
      <rPr>
        <sz val="9"/>
        <rFont val="宋体"/>
        <family val="3"/>
        <charset val="134"/>
      </rPr>
      <t xml:space="preserve">按时完成老师的工作安排；
</t>
    </r>
    <r>
      <rPr>
        <sz val="9"/>
        <rFont val="Calibri"/>
        <family val="2"/>
      </rPr>
      <t>3.</t>
    </r>
    <r>
      <rPr>
        <sz val="9"/>
        <rFont val="宋体"/>
        <family val="3"/>
        <charset val="134"/>
      </rPr>
      <t>日常工作文件和归纳</t>
    </r>
    <phoneticPr fontId="6" type="noConversion"/>
  </si>
  <si>
    <t>1.对于学院党务.团务方面材料的整理和收集；
2.活动的文字整理编辑；
3.对于学生的材料的审核</t>
    <phoneticPr fontId="6" type="noConversion"/>
  </si>
  <si>
    <t>1.协助老师进行信息录入.材料整理等工作；  
2.熟练掌握Word.Excel等办公软件；
3.协助老师做好文件，资料的分类整理，电脑录入，装订入档工作；    
4.协助各教研室老师开展日常教务管理工作，报送各项教学材料，做好教学服务工作。</t>
    <phoneticPr fontId="6" type="noConversion"/>
  </si>
  <si>
    <t>工作时间</t>
    <phoneticPr fontId="6" type="noConversion"/>
  </si>
  <si>
    <t>每周不少于2次，每次2小时左右。</t>
    <phoneticPr fontId="6" type="noConversion"/>
  </si>
  <si>
    <t>每周不少于3次，每次2小时左右。</t>
    <phoneticPr fontId="6" type="noConversion"/>
  </si>
  <si>
    <t>每周不少于2次，每次2小时左右。</t>
    <phoneticPr fontId="6" type="noConversion"/>
  </si>
  <si>
    <r>
      <t>体育学院</t>
    </r>
    <r>
      <rPr>
        <sz val="9"/>
        <rFont val="Calibri"/>
        <family val="2"/>
      </rPr>
      <t xml:space="preserve">303
</t>
    </r>
    <r>
      <rPr>
        <sz val="9"/>
        <rFont val="宋体"/>
        <family val="3"/>
        <charset val="134"/>
      </rPr>
      <t>办公室</t>
    </r>
    <phoneticPr fontId="6" type="noConversion"/>
  </si>
  <si>
    <r>
      <t>体育学院</t>
    </r>
    <r>
      <rPr>
        <sz val="9"/>
        <rFont val="Calibri"/>
        <family val="2"/>
      </rPr>
      <t xml:space="preserve">301
</t>
    </r>
    <r>
      <rPr>
        <sz val="9"/>
        <rFont val="宋体"/>
        <family val="3"/>
        <charset val="134"/>
      </rPr>
      <t>办公室</t>
    </r>
    <phoneticPr fontId="6" type="noConversion"/>
  </si>
  <si>
    <r>
      <t>体育学院</t>
    </r>
    <r>
      <rPr>
        <sz val="9"/>
        <rFont val="Calibri"/>
        <family val="2"/>
      </rPr>
      <t xml:space="preserve">302
</t>
    </r>
    <r>
      <rPr>
        <sz val="9"/>
        <rFont val="宋体"/>
        <family val="3"/>
        <charset val="134"/>
      </rPr>
      <t>办公室</t>
    </r>
    <phoneticPr fontId="6" type="noConversion"/>
  </si>
  <si>
    <r>
      <t>行政楼</t>
    </r>
    <r>
      <rPr>
        <sz val="9"/>
        <rFont val="Calibri"/>
        <family val="2"/>
      </rPr>
      <t xml:space="preserve">410
</t>
    </r>
    <r>
      <rPr>
        <sz val="9"/>
        <rFont val="宋体"/>
        <family val="3"/>
        <charset val="134"/>
      </rPr>
      <t>办公室</t>
    </r>
    <phoneticPr fontId="6" type="noConversion"/>
  </si>
  <si>
    <t>行政楼409
办公室</t>
    <phoneticPr fontId="6" type="noConversion"/>
  </si>
  <si>
    <t>行政楼405
办公室</t>
    <phoneticPr fontId="6" type="noConversion"/>
  </si>
  <si>
    <r>
      <t>行政楼</t>
    </r>
    <r>
      <rPr>
        <sz val="9"/>
        <rFont val="Calibri"/>
        <family val="2"/>
      </rPr>
      <t xml:space="preserve">503
</t>
    </r>
    <r>
      <rPr>
        <sz val="9"/>
        <rFont val="宋体"/>
        <family val="3"/>
        <charset val="134"/>
      </rPr>
      <t>办公室</t>
    </r>
    <phoneticPr fontId="6" type="noConversion"/>
  </si>
  <si>
    <r>
      <t>行政楼</t>
    </r>
    <r>
      <rPr>
        <sz val="9"/>
        <rFont val="Calibri"/>
        <family val="2"/>
      </rPr>
      <t xml:space="preserve">202
</t>
    </r>
    <r>
      <rPr>
        <sz val="9"/>
        <rFont val="宋体"/>
        <family val="3"/>
        <charset val="134"/>
      </rPr>
      <t>办公室</t>
    </r>
    <phoneticPr fontId="6" type="noConversion"/>
  </si>
  <si>
    <t>学校书库</t>
    <phoneticPr fontId="6" type="noConversion"/>
  </si>
  <si>
    <r>
      <t>行政楼</t>
    </r>
    <r>
      <rPr>
        <sz val="9"/>
        <rFont val="Calibri"/>
        <family val="2"/>
      </rPr>
      <t xml:space="preserve">207
</t>
    </r>
    <r>
      <rPr>
        <sz val="9"/>
        <rFont val="宋体"/>
        <family val="3"/>
        <charset val="134"/>
      </rPr>
      <t>办公室</t>
    </r>
    <phoneticPr fontId="6" type="noConversion"/>
  </si>
  <si>
    <r>
      <t>行政楼</t>
    </r>
    <r>
      <rPr>
        <sz val="9"/>
        <rFont val="Calibri"/>
        <family val="2"/>
      </rPr>
      <t xml:space="preserve">205
</t>
    </r>
    <r>
      <rPr>
        <sz val="9"/>
        <rFont val="宋体"/>
        <family val="3"/>
        <charset val="134"/>
      </rPr>
      <t>办公室</t>
    </r>
    <phoneticPr fontId="6" type="noConversion"/>
  </si>
  <si>
    <r>
      <t>行政楼</t>
    </r>
    <r>
      <rPr>
        <sz val="9"/>
        <rFont val="Calibri"/>
        <family val="2"/>
      </rPr>
      <t xml:space="preserve">202
</t>
    </r>
    <r>
      <rPr>
        <sz val="9"/>
        <rFont val="宋体"/>
        <family val="3"/>
        <charset val="134"/>
      </rPr>
      <t>办公室</t>
    </r>
    <phoneticPr fontId="6" type="noConversion"/>
  </si>
  <si>
    <r>
      <t>七教</t>
    </r>
    <r>
      <rPr>
        <sz val="9"/>
        <rFont val="Calibri"/>
        <family val="2"/>
      </rPr>
      <t xml:space="preserve">406
</t>
    </r>
    <r>
      <rPr>
        <sz val="9"/>
        <rFont val="宋体"/>
        <family val="3"/>
        <charset val="134"/>
      </rPr>
      <t>办公室</t>
    </r>
    <phoneticPr fontId="6" type="noConversion"/>
  </si>
  <si>
    <r>
      <t>行政楼</t>
    </r>
    <r>
      <rPr>
        <sz val="9"/>
        <rFont val="Calibri"/>
        <family val="2"/>
      </rPr>
      <t xml:space="preserve">203
</t>
    </r>
    <r>
      <rPr>
        <sz val="9"/>
        <rFont val="宋体"/>
        <family val="3"/>
        <charset val="134"/>
      </rPr>
      <t>办公室</t>
    </r>
    <phoneticPr fontId="6" type="noConversion"/>
  </si>
  <si>
    <r>
      <t>行政楼</t>
    </r>
    <r>
      <rPr>
        <sz val="9"/>
        <rFont val="Calibri"/>
        <family val="2"/>
      </rPr>
      <t xml:space="preserve">203
</t>
    </r>
    <r>
      <rPr>
        <sz val="9"/>
        <rFont val="宋体"/>
        <family val="3"/>
        <charset val="134"/>
      </rPr>
      <t>办公室</t>
    </r>
    <phoneticPr fontId="6" type="noConversion"/>
  </si>
  <si>
    <t>老机电楼307
办公室</t>
    <phoneticPr fontId="6" type="noConversion"/>
  </si>
  <si>
    <t>老机电楼308
办公室</t>
    <phoneticPr fontId="6" type="noConversion"/>
  </si>
  <si>
    <t>老机电楼306
办公室</t>
    <phoneticPr fontId="6" type="noConversion"/>
  </si>
  <si>
    <t>老机电楼307
办公室</t>
    <phoneticPr fontId="6" type="noConversion"/>
  </si>
  <si>
    <t>老机电楼306
办公室</t>
    <phoneticPr fontId="6" type="noConversion"/>
  </si>
  <si>
    <t>老机电楼310
办公室</t>
    <phoneticPr fontId="6" type="noConversion"/>
  </si>
  <si>
    <t>老机电楼309
办公室</t>
    <phoneticPr fontId="6" type="noConversion"/>
  </si>
  <si>
    <t>老机电楼308
办公室</t>
    <phoneticPr fontId="6" type="noConversion"/>
  </si>
  <si>
    <t>老机电楼309
办公室</t>
    <phoneticPr fontId="6" type="noConversion"/>
  </si>
  <si>
    <t>校园内</t>
    <phoneticPr fontId="6" type="noConversion"/>
  </si>
  <si>
    <t>行政楼201
办公室</t>
    <phoneticPr fontId="6" type="noConversion"/>
  </si>
  <si>
    <t>行政楼207
办公室</t>
    <phoneticPr fontId="6" type="noConversion"/>
  </si>
  <si>
    <r>
      <t>行政楼</t>
    </r>
    <r>
      <rPr>
        <sz val="9"/>
        <rFont val="Calibri"/>
        <family val="2"/>
      </rPr>
      <t xml:space="preserve">103
</t>
    </r>
    <r>
      <rPr>
        <sz val="9"/>
        <rFont val="宋体"/>
        <family val="3"/>
        <charset val="134"/>
      </rPr>
      <t>办公室</t>
    </r>
    <phoneticPr fontId="6" type="noConversion"/>
  </si>
  <si>
    <t>招生就业处
办公室</t>
    <phoneticPr fontId="6" type="noConversion"/>
  </si>
  <si>
    <r>
      <t>老机电楼</t>
    </r>
    <r>
      <rPr>
        <sz val="9"/>
        <rFont val="Calibri"/>
        <family val="2"/>
      </rPr>
      <t xml:space="preserve">206
</t>
    </r>
    <r>
      <rPr>
        <sz val="9"/>
        <rFont val="宋体"/>
        <family val="3"/>
        <charset val="134"/>
      </rPr>
      <t>办公室</t>
    </r>
    <phoneticPr fontId="6" type="noConversion"/>
  </si>
  <si>
    <t>旅游实训大楼
403办公室</t>
    <phoneticPr fontId="6" type="noConversion"/>
  </si>
  <si>
    <t>旅游实训楼管理
助理岗1</t>
    <phoneticPr fontId="6" type="noConversion"/>
  </si>
  <si>
    <t>旅游实训楼</t>
    <phoneticPr fontId="6" type="noConversion"/>
  </si>
  <si>
    <t>旅游实训楼</t>
    <phoneticPr fontId="6" type="noConversion"/>
  </si>
  <si>
    <r>
      <t>六教</t>
    </r>
    <r>
      <rPr>
        <sz val="9"/>
        <rFont val="Calibri"/>
        <family val="2"/>
      </rPr>
      <t>406</t>
    </r>
    <r>
      <rPr>
        <sz val="9"/>
        <rFont val="宋体"/>
        <family val="3"/>
        <charset val="134"/>
      </rPr>
      <t>办公室</t>
    </r>
    <phoneticPr fontId="6" type="noConversion"/>
  </si>
  <si>
    <r>
      <t>五教</t>
    </r>
    <r>
      <rPr>
        <sz val="9"/>
        <rFont val="Calibri"/>
        <family val="2"/>
      </rPr>
      <t>303</t>
    </r>
    <r>
      <rPr>
        <sz val="9"/>
        <rFont val="宋体"/>
        <family val="3"/>
        <charset val="134"/>
      </rPr>
      <t>办公室</t>
    </r>
    <phoneticPr fontId="6" type="noConversion"/>
  </si>
  <si>
    <r>
      <t>五教</t>
    </r>
    <r>
      <rPr>
        <sz val="9"/>
        <rFont val="Calibri"/>
        <family val="2"/>
      </rPr>
      <t>303</t>
    </r>
    <r>
      <rPr>
        <sz val="9"/>
        <rFont val="宋体"/>
        <family val="3"/>
        <charset val="134"/>
      </rPr>
      <t>办公室</t>
    </r>
    <phoneticPr fontId="6" type="noConversion"/>
  </si>
  <si>
    <r>
      <t>五教</t>
    </r>
    <r>
      <rPr>
        <sz val="9"/>
        <rFont val="Calibri"/>
        <family val="2"/>
      </rPr>
      <t>402</t>
    </r>
    <r>
      <rPr>
        <sz val="9"/>
        <rFont val="宋体"/>
        <family val="3"/>
        <charset val="134"/>
      </rPr>
      <t>办公室</t>
    </r>
    <phoneticPr fontId="6" type="noConversion"/>
  </si>
  <si>
    <t>双创大楼
210办公室</t>
    <phoneticPr fontId="6" type="noConversion"/>
  </si>
  <si>
    <r>
      <t>五教</t>
    </r>
    <r>
      <rPr>
        <sz val="9"/>
        <rFont val="Calibri"/>
        <family val="2"/>
      </rPr>
      <t>403</t>
    </r>
    <r>
      <rPr>
        <sz val="9"/>
        <rFont val="宋体"/>
        <family val="3"/>
        <charset val="134"/>
      </rPr>
      <t>办公室</t>
    </r>
    <phoneticPr fontId="6" type="noConversion"/>
  </si>
  <si>
    <r>
      <t>五教</t>
    </r>
    <r>
      <rPr>
        <sz val="9"/>
        <rFont val="Calibri"/>
        <family val="2"/>
      </rPr>
      <t>403</t>
    </r>
    <r>
      <rPr>
        <sz val="9"/>
        <rFont val="宋体"/>
        <family val="3"/>
        <charset val="134"/>
      </rPr>
      <t>办公室</t>
    </r>
    <phoneticPr fontId="6" type="noConversion"/>
  </si>
  <si>
    <t>实验楼518
办公室</t>
    <phoneticPr fontId="6" type="noConversion"/>
  </si>
  <si>
    <t>四教102办公室</t>
    <phoneticPr fontId="6" type="noConversion"/>
  </si>
  <si>
    <t>四教104办公室</t>
    <phoneticPr fontId="6" type="noConversion"/>
  </si>
  <si>
    <t>四教509办公室</t>
    <phoneticPr fontId="6" type="noConversion"/>
  </si>
  <si>
    <t>四教107办公室</t>
    <phoneticPr fontId="6" type="noConversion"/>
  </si>
  <si>
    <t>教学质量与综合科
助理岗</t>
    <phoneticPr fontId="6" type="noConversion"/>
  </si>
  <si>
    <t>教务处、
创新创业
管理中心</t>
    <phoneticPr fontId="6" type="noConversion"/>
  </si>
  <si>
    <t>继续教育
中心</t>
    <phoneticPr fontId="6" type="noConversion"/>
  </si>
  <si>
    <t>后勤服务
中心</t>
    <phoneticPr fontId="6" type="noConversion"/>
  </si>
  <si>
    <t>经济管理
学院</t>
    <phoneticPr fontId="6" type="noConversion"/>
  </si>
  <si>
    <t>艺术传媒与计算机学院</t>
    <phoneticPr fontId="6" type="noConversion"/>
  </si>
  <si>
    <t>会计金融
学院</t>
    <phoneticPr fontId="6" type="noConversion"/>
  </si>
  <si>
    <t>机电与建筑工程学院</t>
    <phoneticPr fontId="6" type="noConversion"/>
  </si>
  <si>
    <t>国际商务
学院</t>
    <phoneticPr fontId="6" type="noConversion"/>
  </si>
  <si>
    <t>2019-2020学年勤工助学岗位招聘计划一览表</t>
    <phoneticPr fontId="6" type="noConversion"/>
  </si>
  <si>
    <t>附件1</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</si>
</sst>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宋体"/>
      <charset val="134"/>
      <scheme val="minor"/>
    </font>
    <font>
      <sz val="10"/>
      <color theme="1"/>
      <name val="宋体"/>
      <family val="3"/>
      <charset val="134"/>
      <scheme val="minor"/>
    </font>
    <font>
      <sz val="10"/>
      <color theme="1"/>
      <name val="宋体"/>
      <family val="3"/>
      <charset val="134"/>
    </font>
    <font>
      <sz val="10"/>
      <color theme="1"/>
      <name val="Calibri"/>
      <family val="2"/>
    </font>
    <font>
      <sz val="10"/>
      <color theme="1"/>
      <name val="宋体"/>
      <family val="3"/>
      <charset val="134"/>
      <scheme val="major"/>
    </font>
    <font>
      <sz val="11"/>
      <color theme="1"/>
      <name val="宋体"/>
      <family val="3"/>
      <charset val="134"/>
      <scheme val="minor"/>
    </font>
    <font>
      <sz val="9"/>
      <name val="宋体"/>
      <family val="3"/>
      <charset val="134"/>
      <scheme val="minor"/>
    </font>
    <font>
      <sz val="10"/>
      <color rgb="FFFF0000"/>
      <name val="Calibri"/>
      <family val="2"/>
    </font>
    <font>
      <sz val="10"/>
      <color rgb="FFFF0000"/>
      <name val="宋体"/>
      <family val="3"/>
      <charset val="134"/>
    </font>
    <font>
      <sz val="10"/>
      <color rgb="FFFF0000"/>
      <name val="宋体"/>
      <family val="3"/>
      <charset val="134"/>
      <scheme val="minor"/>
    </font>
    <font>
      <sz val="9"/>
      <name val="宋体"/>
      <family val="3"/>
      <charset val="134"/>
      <scheme val="minor"/>
    </font>
    <font>
      <sz val="9"/>
      <name val="宋体"/>
      <family val="3"/>
      <charset val="134"/>
    </font>
    <font>
      <sz val="28"/>
      <name val="宋体"/>
      <family val="3"/>
      <charset val="134"/>
      <scheme val="minor"/>
    </font>
    <font>
      <sz val="10"/>
      <name val="宋体"/>
      <family val="3"/>
      <charset val="134"/>
      <scheme val="minor"/>
    </font>
    <font>
      <sz val="11"/>
      <name val="宋体"/>
      <family val="3"/>
      <charset val="134"/>
      <scheme val="minor"/>
    </font>
    <font>
      <sz val="10"/>
      <name val="宋体"/>
      <family val="3"/>
      <charset val="134"/>
    </font>
    <font>
      <sz val="10"/>
      <name val="Calibri"/>
      <family val="2"/>
    </font>
    <font>
      <sz val="9"/>
      <name val="Calibri"/>
      <family val="2"/>
    </font>
    <font>
      <sz val="9"/>
      <name val="宋体"/>
      <family val="3"/>
      <charset val="134"/>
      <scheme val="major"/>
    </font>
    <font>
      <sz val="8"/>
      <name val="宋体"/>
      <family val="3"/>
      <charset val="134"/>
    </font>
    <font>
      <b/>
      <sz val="12"/>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alignment vertical="center"/>
    </xf>
    <xf numFmtId="0" fontId="5" fillId="0" borderId="0">
      <alignment vertical="center"/>
    </xf>
  </cellStyleXfs>
  <cellXfs count="82">
    <xf numFmtId="0" fontId="0" fillId="0" borderId="0" xfId="0">
      <alignment vertical="center"/>
    </xf>
    <xf numFmtId="0" fontId="0" fillId="0" borderId="0" xfId="0" applyFont="1" applyFill="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0" fillId="0" borderId="0" xfId="0" applyNumberFormat="1">
      <alignment vertical="center"/>
    </xf>
    <xf numFmtId="49" fontId="3" fillId="0" borderId="2"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49" fontId="3" fillId="0" borderId="4" xfId="0" applyNumberFormat="1" applyFont="1" applyFill="1" applyBorder="1" applyAlignment="1">
      <alignment vertical="center" wrapText="1"/>
    </xf>
    <xf numFmtId="0" fontId="10"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14" fillId="0" borderId="0" xfId="0" applyFont="1" applyFill="1" applyAlignment="1">
      <alignment vertical="center"/>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4" fillId="0" borderId="0" xfId="0" applyFont="1" applyFill="1" applyAlignment="1">
      <alignment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0" fillId="0" borderId="1" xfId="0" applyFont="1" applyFill="1" applyBorder="1" applyAlignment="1">
      <alignment vertical="center"/>
    </xf>
    <xf numFmtId="49" fontId="14" fillId="0" borderId="0" xfId="0" applyNumberFormat="1" applyFont="1" applyFill="1" applyAlignment="1">
      <alignment vertical="center"/>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shrinkToFit="1"/>
    </xf>
    <xf numFmtId="49" fontId="11" fillId="0" borderId="1" xfId="0" applyNumberFormat="1" applyFont="1" applyFill="1" applyBorder="1" applyAlignment="1">
      <alignment horizontal="center" vertical="center" wrapText="1" shrinkToFit="1"/>
    </xf>
    <xf numFmtId="49" fontId="17"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49" fontId="11" fillId="0" borderId="1" xfId="0" applyNumberFormat="1" applyFont="1" applyFill="1" applyBorder="1" applyAlignment="1">
      <alignment vertical="center" wrapText="1"/>
    </xf>
    <xf numFmtId="0" fontId="11"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8" fillId="0" borderId="1" xfId="0" applyFont="1" applyFill="1" applyBorder="1" applyAlignment="1">
      <alignment horizontal="center" vertical="center" wrapText="1" shrinkToFit="1"/>
    </xf>
    <xf numFmtId="0" fontId="18" fillId="0" borderId="1"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0" fillId="0" borderId="1" xfId="1" applyFont="1" applyFill="1" applyBorder="1" applyAlignment="1">
      <alignment horizontal="center" vertical="center" wrapText="1" shrinkToFit="1"/>
    </xf>
    <xf numFmtId="0" fontId="10" fillId="0" borderId="1" xfId="1" applyFont="1" applyFill="1" applyBorder="1" applyAlignment="1">
      <alignment horizontal="center" vertical="center" shrinkToFit="1"/>
    </xf>
    <xf numFmtId="0" fontId="10" fillId="0" borderId="1" xfId="1" applyFont="1" applyFill="1" applyBorder="1" applyAlignment="1">
      <alignment horizontal="center" vertical="center" wrapText="1"/>
    </xf>
    <xf numFmtId="0" fontId="10" fillId="0" borderId="1" xfId="1" applyFont="1" applyFill="1" applyBorder="1" applyAlignment="1">
      <alignment vertical="center" wrapText="1"/>
    </xf>
    <xf numFmtId="0" fontId="10" fillId="0" borderId="1" xfId="1" applyFont="1" applyFill="1" applyBorder="1" applyAlignment="1">
      <alignment horizontal="left"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0" fontId="13" fillId="0" borderId="0" xfId="0" applyFont="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3" fillId="0" borderId="0" xfId="0" applyFont="1" applyAlignment="1">
      <alignment vertical="center"/>
    </xf>
    <xf numFmtId="0" fontId="1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20" fillId="0" borderId="5" xfId="0" applyFont="1" applyBorder="1" applyAlignment="1">
      <alignment horizontal="left"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tabSelected="1" zoomScale="90" zoomScaleNormal="90" workbookViewId="0">
      <selection sqref="A1:B1"/>
    </sheetView>
  </sheetViews>
  <sheetFormatPr defaultColWidth="9" defaultRowHeight="14.4" x14ac:dyDescent="0.25"/>
  <cols>
    <col min="1" max="1" width="4.21875" style="67" customWidth="1"/>
    <col min="2" max="2" width="9.88671875" style="64" customWidth="1"/>
    <col min="3" max="3" width="17" style="64" customWidth="1"/>
    <col min="4" max="4" width="13.21875" style="63" customWidth="1"/>
    <col min="5" max="5" width="13.109375" style="64" customWidth="1"/>
    <col min="6" max="7" width="9" style="63"/>
    <col min="8" max="8" width="11.33203125" style="63" customWidth="1"/>
    <col min="9" max="9" width="13.109375" style="63" customWidth="1"/>
    <col min="10" max="10" width="67.6640625" style="68" customWidth="1"/>
    <col min="11" max="11" width="9" style="66" customWidth="1"/>
    <col min="12" max="16384" width="9" style="66"/>
  </cols>
  <sheetData>
    <row r="1" spans="1:10" ht="15.6" x14ac:dyDescent="0.25">
      <c r="A1" s="81" t="s">
        <v>386</v>
      </c>
      <c r="B1" s="81"/>
    </row>
    <row r="2" spans="1:10" s="28" customFormat="1" ht="43.8" customHeight="1" x14ac:dyDescent="0.25">
      <c r="A2" s="73" t="s">
        <v>385</v>
      </c>
      <c r="B2" s="73"/>
      <c r="C2" s="73"/>
      <c r="D2" s="73"/>
      <c r="E2" s="73"/>
      <c r="F2" s="73"/>
      <c r="G2" s="73"/>
      <c r="H2" s="73"/>
      <c r="I2" s="73"/>
      <c r="J2" s="74"/>
    </row>
    <row r="3" spans="1:10" s="32" customFormat="1" ht="37.799999999999997" x14ac:dyDescent="0.25">
      <c r="A3" s="29" t="s">
        <v>0</v>
      </c>
      <c r="B3" s="29" t="s">
        <v>1</v>
      </c>
      <c r="C3" s="30" t="s">
        <v>2</v>
      </c>
      <c r="D3" s="30" t="s">
        <v>3</v>
      </c>
      <c r="E3" s="30" t="s">
        <v>4</v>
      </c>
      <c r="F3" s="30" t="s">
        <v>302</v>
      </c>
      <c r="G3" s="30" t="s">
        <v>5</v>
      </c>
      <c r="H3" s="30" t="s">
        <v>6</v>
      </c>
      <c r="I3" s="30" t="s">
        <v>326</v>
      </c>
      <c r="J3" s="31" t="s">
        <v>7</v>
      </c>
    </row>
    <row r="4" spans="1:10" s="32" customFormat="1" ht="32.1" customHeight="1" x14ac:dyDescent="0.25">
      <c r="A4" s="75">
        <v>1</v>
      </c>
      <c r="B4" s="80" t="s">
        <v>8</v>
      </c>
      <c r="C4" s="18" t="s">
        <v>193</v>
      </c>
      <c r="D4" s="19" t="s">
        <v>9</v>
      </c>
      <c r="E4" s="70" t="s">
        <v>333</v>
      </c>
      <c r="F4" s="24">
        <v>700</v>
      </c>
      <c r="G4" s="24" t="s">
        <v>10</v>
      </c>
      <c r="H4" s="33">
        <v>1</v>
      </c>
      <c r="I4" s="69" t="s">
        <v>327</v>
      </c>
      <c r="J4" s="34" t="s">
        <v>11</v>
      </c>
    </row>
    <row r="5" spans="1:10" s="32" customFormat="1" ht="35.1" customHeight="1" x14ac:dyDescent="0.25">
      <c r="A5" s="76"/>
      <c r="B5" s="80"/>
      <c r="C5" s="18" t="s">
        <v>194</v>
      </c>
      <c r="D5" s="19" t="s">
        <v>9</v>
      </c>
      <c r="E5" s="70" t="s">
        <v>334</v>
      </c>
      <c r="F5" s="24">
        <v>700</v>
      </c>
      <c r="G5" s="24" t="s">
        <v>12</v>
      </c>
      <c r="H5" s="33">
        <v>1</v>
      </c>
      <c r="I5" s="69" t="s">
        <v>327</v>
      </c>
      <c r="J5" s="34" t="s">
        <v>310</v>
      </c>
    </row>
    <row r="6" spans="1:10" s="32" customFormat="1" ht="27" customHeight="1" x14ac:dyDescent="0.25">
      <c r="A6" s="77"/>
      <c r="B6" s="80"/>
      <c r="C6" s="18" t="s">
        <v>194</v>
      </c>
      <c r="D6" s="19" t="s">
        <v>9</v>
      </c>
      <c r="E6" s="70" t="s">
        <v>335</v>
      </c>
      <c r="F6" s="24">
        <v>700</v>
      </c>
      <c r="G6" s="24" t="s">
        <v>13</v>
      </c>
      <c r="H6" s="33">
        <v>1</v>
      </c>
      <c r="I6" s="69" t="s">
        <v>327</v>
      </c>
      <c r="J6" s="34" t="s">
        <v>311</v>
      </c>
    </row>
    <row r="7" spans="1:10" s="32" customFormat="1" ht="131.4" customHeight="1" x14ac:dyDescent="0.25">
      <c r="A7" s="24">
        <v>2</v>
      </c>
      <c r="B7" s="35" t="s">
        <v>14</v>
      </c>
      <c r="C7" s="18" t="s">
        <v>195</v>
      </c>
      <c r="D7" s="19" t="s">
        <v>9</v>
      </c>
      <c r="E7" s="18" t="s">
        <v>336</v>
      </c>
      <c r="F7" s="36">
        <v>700</v>
      </c>
      <c r="G7" s="20" t="s">
        <v>15</v>
      </c>
      <c r="H7" s="33">
        <v>4</v>
      </c>
      <c r="I7" s="69" t="s">
        <v>327</v>
      </c>
      <c r="J7" s="23" t="s">
        <v>273</v>
      </c>
    </row>
    <row r="8" spans="1:10" s="32" customFormat="1" ht="25.8" customHeight="1" x14ac:dyDescent="0.25">
      <c r="A8" s="75">
        <v>3</v>
      </c>
      <c r="B8" s="72" t="s">
        <v>16</v>
      </c>
      <c r="C8" s="18" t="s">
        <v>298</v>
      </c>
      <c r="D8" s="19" t="s">
        <v>9</v>
      </c>
      <c r="E8" s="18" t="s">
        <v>337</v>
      </c>
      <c r="F8" s="36">
        <v>700</v>
      </c>
      <c r="G8" s="20" t="s">
        <v>17</v>
      </c>
      <c r="H8" s="33">
        <v>1</v>
      </c>
      <c r="I8" s="69" t="s">
        <v>327</v>
      </c>
      <c r="J8" s="23" t="s">
        <v>18</v>
      </c>
    </row>
    <row r="9" spans="1:10" s="32" customFormat="1" ht="23.4" customHeight="1" x14ac:dyDescent="0.25">
      <c r="A9" s="76"/>
      <c r="B9" s="72"/>
      <c r="C9" s="27" t="s">
        <v>299</v>
      </c>
      <c r="D9" s="19" t="s">
        <v>9</v>
      </c>
      <c r="E9" s="18" t="s">
        <v>338</v>
      </c>
      <c r="F9" s="36">
        <v>700</v>
      </c>
      <c r="G9" s="20" t="s">
        <v>19</v>
      </c>
      <c r="H9" s="33">
        <v>1</v>
      </c>
      <c r="I9" s="69" t="s">
        <v>327</v>
      </c>
      <c r="J9" s="23" t="s">
        <v>222</v>
      </c>
    </row>
    <row r="10" spans="1:10" s="32" customFormat="1" ht="23.4" customHeight="1" x14ac:dyDescent="0.25">
      <c r="A10" s="76"/>
      <c r="B10" s="72"/>
      <c r="C10" s="27" t="s">
        <v>20</v>
      </c>
      <c r="D10" s="19" t="s">
        <v>9</v>
      </c>
      <c r="E10" s="18" t="s">
        <v>339</v>
      </c>
      <c r="F10" s="36">
        <v>700</v>
      </c>
      <c r="G10" s="20" t="s">
        <v>21</v>
      </c>
      <c r="H10" s="33">
        <v>1</v>
      </c>
      <c r="I10" s="69" t="s">
        <v>327</v>
      </c>
      <c r="J10" s="34" t="s">
        <v>223</v>
      </c>
    </row>
    <row r="11" spans="1:10" s="32" customFormat="1" ht="26.4" customHeight="1" x14ac:dyDescent="0.25">
      <c r="A11" s="76"/>
      <c r="B11" s="72"/>
      <c r="C11" s="70" t="s">
        <v>376</v>
      </c>
      <c r="D11" s="19" t="s">
        <v>9</v>
      </c>
      <c r="E11" s="18" t="s">
        <v>340</v>
      </c>
      <c r="F11" s="36">
        <v>700</v>
      </c>
      <c r="G11" s="20" t="s">
        <v>22</v>
      </c>
      <c r="H11" s="33">
        <v>1</v>
      </c>
      <c r="I11" s="69" t="s">
        <v>327</v>
      </c>
      <c r="J11" s="23" t="s">
        <v>297</v>
      </c>
    </row>
    <row r="12" spans="1:10" s="28" customFormat="1" ht="24.6" customHeight="1" x14ac:dyDescent="0.25">
      <c r="A12" s="76"/>
      <c r="B12" s="72"/>
      <c r="C12" s="27" t="s">
        <v>300</v>
      </c>
      <c r="D12" s="19" t="s">
        <v>9</v>
      </c>
      <c r="E12" s="18" t="s">
        <v>337</v>
      </c>
      <c r="F12" s="36">
        <v>700</v>
      </c>
      <c r="G12" s="20" t="s">
        <v>23</v>
      </c>
      <c r="H12" s="22">
        <v>1</v>
      </c>
      <c r="I12" s="69" t="s">
        <v>327</v>
      </c>
      <c r="J12" s="23" t="s">
        <v>224</v>
      </c>
    </row>
    <row r="13" spans="1:10" s="28" customFormat="1" ht="30.6" customHeight="1" x14ac:dyDescent="0.25">
      <c r="A13" s="76"/>
      <c r="B13" s="72"/>
      <c r="C13" s="27" t="s">
        <v>24</v>
      </c>
      <c r="D13" s="19" t="s">
        <v>9</v>
      </c>
      <c r="E13" s="18" t="s">
        <v>341</v>
      </c>
      <c r="F13" s="36">
        <v>700</v>
      </c>
      <c r="G13" s="20" t="s">
        <v>25</v>
      </c>
      <c r="H13" s="22">
        <v>1</v>
      </c>
      <c r="I13" s="69" t="s">
        <v>327</v>
      </c>
      <c r="J13" s="23" t="s">
        <v>225</v>
      </c>
    </row>
    <row r="14" spans="1:10" s="28" customFormat="1" ht="28.8" customHeight="1" x14ac:dyDescent="0.25">
      <c r="A14" s="76"/>
      <c r="B14" s="72"/>
      <c r="C14" s="18" t="s">
        <v>196</v>
      </c>
      <c r="D14" s="19" t="s">
        <v>9</v>
      </c>
      <c r="E14" s="18" t="s">
        <v>340</v>
      </c>
      <c r="F14" s="36">
        <v>700</v>
      </c>
      <c r="G14" s="25" t="s">
        <v>26</v>
      </c>
      <c r="H14" s="22">
        <v>1</v>
      </c>
      <c r="I14" s="69" t="s">
        <v>327</v>
      </c>
      <c r="J14" s="23" t="s">
        <v>27</v>
      </c>
    </row>
    <row r="15" spans="1:10" s="28" customFormat="1" ht="31.8" customHeight="1" x14ac:dyDescent="0.25">
      <c r="A15" s="76"/>
      <c r="B15" s="72"/>
      <c r="C15" s="18" t="s">
        <v>28</v>
      </c>
      <c r="D15" s="19" t="s">
        <v>9</v>
      </c>
      <c r="E15" s="18" t="s">
        <v>342</v>
      </c>
      <c r="F15" s="36">
        <v>700</v>
      </c>
      <c r="G15" s="20" t="s">
        <v>29</v>
      </c>
      <c r="H15" s="22">
        <v>1</v>
      </c>
      <c r="I15" s="69" t="s">
        <v>327</v>
      </c>
      <c r="J15" s="23" t="s">
        <v>30</v>
      </c>
    </row>
    <row r="16" spans="1:10" s="28" customFormat="1" ht="29.4" customHeight="1" x14ac:dyDescent="0.25">
      <c r="A16" s="75">
        <v>4</v>
      </c>
      <c r="B16" s="78" t="s">
        <v>377</v>
      </c>
      <c r="C16" s="18" t="s">
        <v>274</v>
      </c>
      <c r="D16" s="19" t="s">
        <v>31</v>
      </c>
      <c r="E16" s="18" t="s">
        <v>32</v>
      </c>
      <c r="F16" s="36">
        <v>1000</v>
      </c>
      <c r="G16" s="20" t="s">
        <v>33</v>
      </c>
      <c r="H16" s="22">
        <v>2</v>
      </c>
      <c r="I16" s="69" t="s">
        <v>328</v>
      </c>
      <c r="J16" s="23" t="s">
        <v>226</v>
      </c>
    </row>
    <row r="17" spans="1:10" s="28" customFormat="1" ht="28.2" customHeight="1" x14ac:dyDescent="0.25">
      <c r="A17" s="76"/>
      <c r="B17" s="72"/>
      <c r="C17" s="18" t="s">
        <v>275</v>
      </c>
      <c r="D17" s="19" t="s">
        <v>34</v>
      </c>
      <c r="E17" s="18" t="s">
        <v>35</v>
      </c>
      <c r="F17" s="36">
        <v>1000</v>
      </c>
      <c r="G17" s="20" t="s">
        <v>36</v>
      </c>
      <c r="H17" s="22">
        <v>3</v>
      </c>
      <c r="I17" s="69" t="s">
        <v>328</v>
      </c>
      <c r="J17" s="23" t="s">
        <v>227</v>
      </c>
    </row>
    <row r="18" spans="1:10" s="28" customFormat="1" ht="27" customHeight="1" x14ac:dyDescent="0.25">
      <c r="A18" s="76"/>
      <c r="B18" s="72"/>
      <c r="C18" s="18" t="s">
        <v>276</v>
      </c>
      <c r="D18" s="19" t="s">
        <v>9</v>
      </c>
      <c r="E18" s="18" t="s">
        <v>343</v>
      </c>
      <c r="F18" s="36">
        <v>1000</v>
      </c>
      <c r="G18" s="20" t="s">
        <v>37</v>
      </c>
      <c r="H18" s="22">
        <v>1</v>
      </c>
      <c r="I18" s="69" t="s">
        <v>328</v>
      </c>
      <c r="J18" s="23" t="s">
        <v>228</v>
      </c>
    </row>
    <row r="19" spans="1:10" s="28" customFormat="1" ht="28.2" customHeight="1" x14ac:dyDescent="0.25">
      <c r="A19" s="77"/>
      <c r="B19" s="72"/>
      <c r="C19" s="18" t="s">
        <v>277</v>
      </c>
      <c r="D19" s="19" t="s">
        <v>9</v>
      </c>
      <c r="E19" s="18" t="s">
        <v>344</v>
      </c>
      <c r="F19" s="36">
        <v>1000</v>
      </c>
      <c r="G19" s="20" t="s">
        <v>38</v>
      </c>
      <c r="H19" s="22">
        <v>2</v>
      </c>
      <c r="I19" s="69" t="s">
        <v>328</v>
      </c>
      <c r="J19" s="34" t="s">
        <v>39</v>
      </c>
    </row>
    <row r="20" spans="1:10" s="28" customFormat="1" ht="27.6" customHeight="1" x14ac:dyDescent="0.25">
      <c r="A20" s="72">
        <v>5</v>
      </c>
      <c r="B20" s="72" t="s">
        <v>40</v>
      </c>
      <c r="C20" s="18" t="s">
        <v>278</v>
      </c>
      <c r="D20" s="19" t="s">
        <v>31</v>
      </c>
      <c r="E20" s="18" t="s">
        <v>345</v>
      </c>
      <c r="F20" s="20">
        <v>700</v>
      </c>
      <c r="G20" s="21" t="s">
        <v>192</v>
      </c>
      <c r="H20" s="22">
        <v>3</v>
      </c>
      <c r="I20" s="69" t="s">
        <v>327</v>
      </c>
      <c r="J20" s="23" t="s">
        <v>41</v>
      </c>
    </row>
    <row r="21" spans="1:10" s="28" customFormat="1" ht="28.5" customHeight="1" x14ac:dyDescent="0.25">
      <c r="A21" s="72"/>
      <c r="B21" s="72"/>
      <c r="C21" s="18" t="s">
        <v>198</v>
      </c>
      <c r="D21" s="19" t="s">
        <v>42</v>
      </c>
      <c r="E21" s="18" t="s">
        <v>345</v>
      </c>
      <c r="F21" s="20">
        <v>1000</v>
      </c>
      <c r="G21" s="21" t="s">
        <v>43</v>
      </c>
      <c r="H21" s="22">
        <v>1</v>
      </c>
      <c r="I21" s="69" t="s">
        <v>328</v>
      </c>
      <c r="J21" s="23" t="s">
        <v>197</v>
      </c>
    </row>
    <row r="22" spans="1:10" s="28" customFormat="1" ht="30.75" customHeight="1" x14ac:dyDescent="0.25">
      <c r="A22" s="72"/>
      <c r="B22" s="72"/>
      <c r="C22" s="18" t="s">
        <v>181</v>
      </c>
      <c r="D22" s="19" t="s">
        <v>42</v>
      </c>
      <c r="E22" s="18" t="s">
        <v>346</v>
      </c>
      <c r="F22" s="20">
        <v>700</v>
      </c>
      <c r="G22" s="20" t="s">
        <v>179</v>
      </c>
      <c r="H22" s="22">
        <v>4</v>
      </c>
      <c r="I22" s="69" t="s">
        <v>327</v>
      </c>
      <c r="J22" s="23" t="s">
        <v>301</v>
      </c>
    </row>
    <row r="23" spans="1:10" s="28" customFormat="1" ht="40.200000000000003" customHeight="1" x14ac:dyDescent="0.25">
      <c r="A23" s="72"/>
      <c r="B23" s="72"/>
      <c r="C23" s="18" t="s">
        <v>279</v>
      </c>
      <c r="D23" s="19" t="s">
        <v>31</v>
      </c>
      <c r="E23" s="18" t="s">
        <v>347</v>
      </c>
      <c r="F23" s="20">
        <v>700</v>
      </c>
      <c r="G23" s="21" t="s">
        <v>44</v>
      </c>
      <c r="H23" s="22">
        <v>2</v>
      </c>
      <c r="I23" s="69" t="s">
        <v>327</v>
      </c>
      <c r="J23" s="23" t="s">
        <v>229</v>
      </c>
    </row>
    <row r="24" spans="1:10" s="28" customFormat="1" ht="38.4" customHeight="1" x14ac:dyDescent="0.25">
      <c r="A24" s="72"/>
      <c r="B24" s="72"/>
      <c r="C24" s="18" t="s">
        <v>280</v>
      </c>
      <c r="D24" s="19" t="s">
        <v>31</v>
      </c>
      <c r="E24" s="18" t="s">
        <v>348</v>
      </c>
      <c r="F24" s="20">
        <v>700</v>
      </c>
      <c r="G24" s="21" t="s">
        <v>45</v>
      </c>
      <c r="H24" s="22">
        <v>2</v>
      </c>
      <c r="I24" s="69" t="s">
        <v>327</v>
      </c>
      <c r="J24" s="23" t="s">
        <v>230</v>
      </c>
    </row>
    <row r="25" spans="1:10" s="28" customFormat="1" ht="34.799999999999997" customHeight="1" x14ac:dyDescent="0.25">
      <c r="A25" s="72"/>
      <c r="B25" s="72"/>
      <c r="C25" s="18" t="s">
        <v>281</v>
      </c>
      <c r="D25" s="19" t="s">
        <v>31</v>
      </c>
      <c r="E25" s="18" t="s">
        <v>349</v>
      </c>
      <c r="F25" s="20">
        <v>700</v>
      </c>
      <c r="G25" s="21" t="s">
        <v>46</v>
      </c>
      <c r="H25" s="22">
        <v>2</v>
      </c>
      <c r="I25" s="69" t="s">
        <v>327</v>
      </c>
      <c r="J25" s="23" t="s">
        <v>231</v>
      </c>
    </row>
    <row r="26" spans="1:10" s="38" customFormat="1" ht="29.4" customHeight="1" x14ac:dyDescent="0.25">
      <c r="A26" s="72"/>
      <c r="B26" s="72"/>
      <c r="C26" s="18" t="s">
        <v>199</v>
      </c>
      <c r="D26" s="19" t="s">
        <v>31</v>
      </c>
      <c r="E26" s="18" t="s">
        <v>350</v>
      </c>
      <c r="F26" s="20">
        <v>700</v>
      </c>
      <c r="G26" s="20" t="s">
        <v>47</v>
      </c>
      <c r="H26" s="22">
        <v>2</v>
      </c>
      <c r="I26" s="69" t="s">
        <v>327</v>
      </c>
      <c r="J26" s="23" t="s">
        <v>232</v>
      </c>
    </row>
    <row r="27" spans="1:10" s="38" customFormat="1" ht="27" customHeight="1" x14ac:dyDescent="0.25">
      <c r="A27" s="72">
        <v>6</v>
      </c>
      <c r="B27" s="72" t="s">
        <v>48</v>
      </c>
      <c r="C27" s="27" t="s">
        <v>49</v>
      </c>
      <c r="D27" s="19" t="s">
        <v>31</v>
      </c>
      <c r="E27" s="70" t="s">
        <v>351</v>
      </c>
      <c r="F27" s="36">
        <v>700</v>
      </c>
      <c r="G27" s="20" t="s">
        <v>50</v>
      </c>
      <c r="H27" s="22">
        <v>3</v>
      </c>
      <c r="I27" s="69" t="s">
        <v>327</v>
      </c>
      <c r="J27" s="23" t="s">
        <v>233</v>
      </c>
    </row>
    <row r="28" spans="1:10" s="38" customFormat="1" ht="27" customHeight="1" x14ac:dyDescent="0.25">
      <c r="A28" s="72"/>
      <c r="B28" s="72"/>
      <c r="C28" s="27" t="s">
        <v>282</v>
      </c>
      <c r="D28" s="19" t="s">
        <v>31</v>
      </c>
      <c r="E28" s="70" t="s">
        <v>352</v>
      </c>
      <c r="F28" s="36">
        <v>700</v>
      </c>
      <c r="G28" s="20" t="s">
        <v>50</v>
      </c>
      <c r="H28" s="22">
        <v>1</v>
      </c>
      <c r="I28" s="69" t="s">
        <v>327</v>
      </c>
      <c r="J28" s="34" t="s">
        <v>234</v>
      </c>
    </row>
    <row r="29" spans="1:10" s="38" customFormat="1" ht="31.8" customHeight="1" x14ac:dyDescent="0.25">
      <c r="A29" s="72"/>
      <c r="B29" s="72"/>
      <c r="C29" s="27" t="s">
        <v>200</v>
      </c>
      <c r="D29" s="19" t="s">
        <v>31</v>
      </c>
      <c r="E29" s="27" t="s">
        <v>51</v>
      </c>
      <c r="F29" s="36">
        <v>1000</v>
      </c>
      <c r="G29" s="20" t="s">
        <v>50</v>
      </c>
      <c r="H29" s="22">
        <v>3</v>
      </c>
      <c r="I29" s="69" t="s">
        <v>328</v>
      </c>
      <c r="J29" s="39" t="s">
        <v>235</v>
      </c>
    </row>
    <row r="30" spans="1:10" s="28" customFormat="1" ht="25.8" customHeight="1" x14ac:dyDescent="0.25">
      <c r="A30" s="72"/>
      <c r="B30" s="72"/>
      <c r="C30" s="27" t="s">
        <v>201</v>
      </c>
      <c r="D30" s="19" t="s">
        <v>9</v>
      </c>
      <c r="E30" s="70" t="s">
        <v>353</v>
      </c>
      <c r="F30" s="36">
        <v>700</v>
      </c>
      <c r="G30" s="20" t="s">
        <v>52</v>
      </c>
      <c r="H30" s="22">
        <v>2</v>
      </c>
      <c r="I30" s="69" t="s">
        <v>327</v>
      </c>
      <c r="J30" s="37" t="s">
        <v>236</v>
      </c>
    </row>
    <row r="31" spans="1:10" s="28" customFormat="1" ht="30.6" customHeight="1" x14ac:dyDescent="0.25">
      <c r="A31" s="72"/>
      <c r="B31" s="72"/>
      <c r="C31" s="27" t="s">
        <v>202</v>
      </c>
      <c r="D31" s="19" t="s">
        <v>31</v>
      </c>
      <c r="E31" s="70" t="s">
        <v>346</v>
      </c>
      <c r="F31" s="36">
        <v>700</v>
      </c>
      <c r="G31" s="20" t="s">
        <v>53</v>
      </c>
      <c r="H31" s="22">
        <v>1</v>
      </c>
      <c r="I31" s="69" t="s">
        <v>327</v>
      </c>
      <c r="J31" s="37" t="s">
        <v>237</v>
      </c>
    </row>
    <row r="32" spans="1:10" s="28" customFormat="1" ht="27" customHeight="1" x14ac:dyDescent="0.25">
      <c r="A32" s="72">
        <v>7</v>
      </c>
      <c r="B32" s="72" t="s">
        <v>54</v>
      </c>
      <c r="C32" s="27" t="s">
        <v>203</v>
      </c>
      <c r="D32" s="17" t="s">
        <v>55</v>
      </c>
      <c r="E32" s="27" t="s">
        <v>56</v>
      </c>
      <c r="F32" s="25">
        <v>700</v>
      </c>
      <c r="G32" s="25" t="s">
        <v>57</v>
      </c>
      <c r="H32" s="22">
        <v>5</v>
      </c>
      <c r="I32" s="69" t="s">
        <v>327</v>
      </c>
      <c r="J32" s="37" t="s">
        <v>58</v>
      </c>
    </row>
    <row r="33" spans="1:10" s="28" customFormat="1" ht="25.8" customHeight="1" x14ac:dyDescent="0.25">
      <c r="A33" s="72"/>
      <c r="B33" s="72"/>
      <c r="C33" s="27" t="s">
        <v>204</v>
      </c>
      <c r="D33" s="17" t="s">
        <v>55</v>
      </c>
      <c r="E33" s="70" t="s">
        <v>354</v>
      </c>
      <c r="F33" s="25">
        <v>700</v>
      </c>
      <c r="G33" s="25" t="s">
        <v>59</v>
      </c>
      <c r="H33" s="22">
        <v>5</v>
      </c>
      <c r="I33" s="69" t="s">
        <v>327</v>
      </c>
      <c r="J33" s="37" t="s">
        <v>60</v>
      </c>
    </row>
    <row r="34" spans="1:10" s="28" customFormat="1" ht="24.6" customHeight="1" x14ac:dyDescent="0.25">
      <c r="A34" s="72">
        <v>8</v>
      </c>
      <c r="B34" s="75" t="s">
        <v>61</v>
      </c>
      <c r="C34" s="18" t="s">
        <v>62</v>
      </c>
      <c r="D34" s="19" t="s">
        <v>9</v>
      </c>
      <c r="E34" s="18" t="s">
        <v>63</v>
      </c>
      <c r="F34" s="36">
        <v>700</v>
      </c>
      <c r="G34" s="20" t="s">
        <v>64</v>
      </c>
      <c r="H34" s="22">
        <v>1</v>
      </c>
      <c r="I34" s="69" t="s">
        <v>327</v>
      </c>
      <c r="J34" s="23" t="s">
        <v>65</v>
      </c>
    </row>
    <row r="35" spans="1:10" s="28" customFormat="1" ht="30" customHeight="1" x14ac:dyDescent="0.25">
      <c r="A35" s="72"/>
      <c r="B35" s="77"/>
      <c r="C35" s="18" t="s">
        <v>206</v>
      </c>
      <c r="D35" s="19" t="s">
        <v>42</v>
      </c>
      <c r="E35" s="18" t="s">
        <v>63</v>
      </c>
      <c r="F35" s="36">
        <v>700</v>
      </c>
      <c r="G35" s="20" t="s">
        <v>66</v>
      </c>
      <c r="H35" s="22">
        <v>1</v>
      </c>
      <c r="I35" s="69" t="s">
        <v>327</v>
      </c>
      <c r="J35" s="23" t="s">
        <v>67</v>
      </c>
    </row>
    <row r="36" spans="1:10" s="28" customFormat="1" ht="28.8" customHeight="1" x14ac:dyDescent="0.25">
      <c r="A36" s="24">
        <v>9</v>
      </c>
      <c r="B36" s="24" t="s">
        <v>68</v>
      </c>
      <c r="C36" s="27" t="s">
        <v>205</v>
      </c>
      <c r="D36" s="17" t="s">
        <v>69</v>
      </c>
      <c r="E36" s="70" t="s">
        <v>355</v>
      </c>
      <c r="F36" s="36">
        <v>700</v>
      </c>
      <c r="G36" s="25" t="s">
        <v>70</v>
      </c>
      <c r="H36" s="22">
        <v>1</v>
      </c>
      <c r="I36" s="69" t="s">
        <v>327</v>
      </c>
      <c r="J36" s="34" t="s">
        <v>71</v>
      </c>
    </row>
    <row r="37" spans="1:10" s="28" customFormat="1" ht="53.4" customHeight="1" x14ac:dyDescent="0.25">
      <c r="A37" s="26">
        <v>10</v>
      </c>
      <c r="B37" s="40" t="s">
        <v>72</v>
      </c>
      <c r="C37" s="41" t="s">
        <v>207</v>
      </c>
      <c r="D37" s="42" t="s">
        <v>42</v>
      </c>
      <c r="E37" s="43" t="s">
        <v>72</v>
      </c>
      <c r="F37" s="44">
        <v>700</v>
      </c>
      <c r="G37" s="45" t="s">
        <v>73</v>
      </c>
      <c r="H37" s="46">
        <v>4</v>
      </c>
      <c r="I37" s="69" t="s">
        <v>327</v>
      </c>
      <c r="J37" s="47" t="s">
        <v>312</v>
      </c>
    </row>
    <row r="38" spans="1:10" s="28" customFormat="1" ht="30" customHeight="1" x14ac:dyDescent="0.25">
      <c r="A38" s="24">
        <v>11</v>
      </c>
      <c r="B38" s="24" t="s">
        <v>74</v>
      </c>
      <c r="C38" s="18" t="s">
        <v>208</v>
      </c>
      <c r="D38" s="19" t="s">
        <v>42</v>
      </c>
      <c r="E38" s="18" t="s">
        <v>75</v>
      </c>
      <c r="F38" s="36">
        <v>700</v>
      </c>
      <c r="G38" s="20" t="s">
        <v>76</v>
      </c>
      <c r="H38" s="22">
        <v>2</v>
      </c>
      <c r="I38" s="69" t="s">
        <v>327</v>
      </c>
      <c r="J38" s="23" t="s">
        <v>77</v>
      </c>
    </row>
    <row r="39" spans="1:10" s="28" customFormat="1" ht="68.400000000000006" customHeight="1" x14ac:dyDescent="0.25">
      <c r="A39" s="24">
        <v>12</v>
      </c>
      <c r="B39" s="20" t="s">
        <v>78</v>
      </c>
      <c r="C39" s="18" t="s">
        <v>209</v>
      </c>
      <c r="D39" s="17" t="s">
        <v>9</v>
      </c>
      <c r="E39" s="18" t="s">
        <v>356</v>
      </c>
      <c r="F39" s="25">
        <v>1000</v>
      </c>
      <c r="G39" s="21" t="s">
        <v>79</v>
      </c>
      <c r="H39" s="22">
        <v>1</v>
      </c>
      <c r="I39" s="69" t="s">
        <v>328</v>
      </c>
      <c r="J39" s="34" t="s">
        <v>313</v>
      </c>
    </row>
    <row r="40" spans="1:10" s="28" customFormat="1" ht="29.1" customHeight="1" x14ac:dyDescent="0.25">
      <c r="A40" s="24">
        <v>13</v>
      </c>
      <c r="B40" s="24" t="s">
        <v>80</v>
      </c>
      <c r="C40" s="18" t="s">
        <v>283</v>
      </c>
      <c r="D40" s="19" t="s">
        <v>81</v>
      </c>
      <c r="E40" s="18" t="s">
        <v>357</v>
      </c>
      <c r="F40" s="36">
        <v>700</v>
      </c>
      <c r="G40" s="20" t="s">
        <v>82</v>
      </c>
      <c r="H40" s="22">
        <v>1</v>
      </c>
      <c r="I40" s="69" t="s">
        <v>327</v>
      </c>
      <c r="J40" s="23" t="s">
        <v>238</v>
      </c>
    </row>
    <row r="41" spans="1:10" s="28" customFormat="1" ht="30" customHeight="1" x14ac:dyDescent="0.25">
      <c r="A41" s="24">
        <v>14</v>
      </c>
      <c r="B41" s="24" t="s">
        <v>83</v>
      </c>
      <c r="C41" s="18" t="s">
        <v>62</v>
      </c>
      <c r="D41" s="19" t="s">
        <v>9</v>
      </c>
      <c r="E41" s="18" t="s">
        <v>84</v>
      </c>
      <c r="F41" s="36">
        <v>700</v>
      </c>
      <c r="G41" s="20" t="s">
        <v>85</v>
      </c>
      <c r="H41" s="22">
        <v>1</v>
      </c>
      <c r="I41" s="69" t="s">
        <v>327</v>
      </c>
      <c r="J41" s="23" t="s">
        <v>86</v>
      </c>
    </row>
    <row r="42" spans="1:10" s="28" customFormat="1" ht="51" customHeight="1" x14ac:dyDescent="0.25">
      <c r="A42" s="24">
        <v>15</v>
      </c>
      <c r="B42" s="71" t="s">
        <v>378</v>
      </c>
      <c r="C42" s="18" t="s">
        <v>209</v>
      </c>
      <c r="D42" s="19" t="s">
        <v>9</v>
      </c>
      <c r="E42" s="18" t="s">
        <v>87</v>
      </c>
      <c r="F42" s="36">
        <v>700</v>
      </c>
      <c r="G42" s="25" t="s">
        <v>88</v>
      </c>
      <c r="H42" s="22">
        <v>2</v>
      </c>
      <c r="I42" s="69" t="s">
        <v>327</v>
      </c>
      <c r="J42" s="23" t="s">
        <v>314</v>
      </c>
    </row>
    <row r="43" spans="1:10" s="28" customFormat="1" ht="28.2" customHeight="1" x14ac:dyDescent="0.25">
      <c r="A43" s="72">
        <v>16</v>
      </c>
      <c r="B43" s="75" t="s">
        <v>89</v>
      </c>
      <c r="C43" s="18" t="s">
        <v>210</v>
      </c>
      <c r="D43" s="17" t="s">
        <v>90</v>
      </c>
      <c r="E43" s="18" t="s">
        <v>91</v>
      </c>
      <c r="F43" s="25">
        <v>700</v>
      </c>
      <c r="G43" s="20" t="s">
        <v>92</v>
      </c>
      <c r="H43" s="22">
        <v>1</v>
      </c>
      <c r="I43" s="69" t="s">
        <v>327</v>
      </c>
      <c r="J43" s="37" t="s">
        <v>239</v>
      </c>
    </row>
    <row r="44" spans="1:10" s="28" customFormat="1" ht="28.2" customHeight="1" x14ac:dyDescent="0.25">
      <c r="A44" s="72"/>
      <c r="B44" s="77"/>
      <c r="C44" s="18" t="s">
        <v>211</v>
      </c>
      <c r="D44" s="17" t="s">
        <v>90</v>
      </c>
      <c r="E44" s="18" t="s">
        <v>358</v>
      </c>
      <c r="F44" s="25">
        <v>700</v>
      </c>
      <c r="G44" s="20" t="s">
        <v>93</v>
      </c>
      <c r="H44" s="22">
        <v>1</v>
      </c>
      <c r="I44" s="69" t="s">
        <v>327</v>
      </c>
      <c r="J44" s="37" t="s">
        <v>239</v>
      </c>
    </row>
    <row r="45" spans="1:10" s="28" customFormat="1" ht="27.9" customHeight="1" x14ac:dyDescent="0.25">
      <c r="A45" s="72">
        <v>17</v>
      </c>
      <c r="B45" s="78" t="s">
        <v>379</v>
      </c>
      <c r="C45" s="18" t="s">
        <v>94</v>
      </c>
      <c r="D45" s="19" t="s">
        <v>94</v>
      </c>
      <c r="E45" s="18" t="s">
        <v>95</v>
      </c>
      <c r="F45" s="20">
        <v>700</v>
      </c>
      <c r="G45" s="20" t="s">
        <v>96</v>
      </c>
      <c r="H45" s="22">
        <v>1</v>
      </c>
      <c r="I45" s="69" t="s">
        <v>327</v>
      </c>
      <c r="J45" s="23" t="s">
        <v>97</v>
      </c>
    </row>
    <row r="46" spans="1:10" s="28" customFormat="1" ht="20.399999999999999" customHeight="1" x14ac:dyDescent="0.25">
      <c r="A46" s="72"/>
      <c r="B46" s="72"/>
      <c r="C46" s="18" t="s">
        <v>98</v>
      </c>
      <c r="D46" s="19" t="s">
        <v>98</v>
      </c>
      <c r="E46" s="18" t="s">
        <v>95</v>
      </c>
      <c r="F46" s="20">
        <v>700</v>
      </c>
      <c r="G46" s="20" t="s">
        <v>96</v>
      </c>
      <c r="H46" s="22">
        <v>1</v>
      </c>
      <c r="I46" s="69" t="s">
        <v>327</v>
      </c>
      <c r="J46" s="23" t="s">
        <v>99</v>
      </c>
    </row>
    <row r="47" spans="1:10" s="28" customFormat="1" ht="27.6" customHeight="1" x14ac:dyDescent="0.25">
      <c r="A47" s="24">
        <v>18</v>
      </c>
      <c r="B47" s="24" t="s">
        <v>100</v>
      </c>
      <c r="C47" s="27" t="s">
        <v>101</v>
      </c>
      <c r="D47" s="19" t="s">
        <v>9</v>
      </c>
      <c r="E47" s="18" t="s">
        <v>359</v>
      </c>
      <c r="F47" s="36">
        <v>700</v>
      </c>
      <c r="G47" s="20" t="s">
        <v>102</v>
      </c>
      <c r="H47" s="22">
        <v>1</v>
      </c>
      <c r="I47" s="69" t="s">
        <v>327</v>
      </c>
      <c r="J47" s="23" t="s">
        <v>240</v>
      </c>
    </row>
    <row r="48" spans="1:10" s="28" customFormat="1" ht="26.1" customHeight="1" x14ac:dyDescent="0.25">
      <c r="A48" s="72">
        <v>19</v>
      </c>
      <c r="B48" s="72" t="s">
        <v>103</v>
      </c>
      <c r="C48" s="18" t="s">
        <v>104</v>
      </c>
      <c r="D48" s="17" t="s">
        <v>34</v>
      </c>
      <c r="E48" s="18" t="s">
        <v>360</v>
      </c>
      <c r="F48" s="25">
        <v>700</v>
      </c>
      <c r="G48" s="20" t="s">
        <v>105</v>
      </c>
      <c r="H48" s="22">
        <v>1</v>
      </c>
      <c r="I48" s="69" t="s">
        <v>327</v>
      </c>
      <c r="J48" s="23" t="s">
        <v>106</v>
      </c>
    </row>
    <row r="49" spans="1:10" s="28" customFormat="1" ht="29.1" customHeight="1" x14ac:dyDescent="0.25">
      <c r="A49" s="72"/>
      <c r="B49" s="72"/>
      <c r="C49" s="18" t="s">
        <v>361</v>
      </c>
      <c r="D49" s="17" t="s">
        <v>107</v>
      </c>
      <c r="E49" s="18" t="s">
        <v>362</v>
      </c>
      <c r="F49" s="25">
        <v>1000</v>
      </c>
      <c r="G49" s="20" t="s">
        <v>108</v>
      </c>
      <c r="H49" s="22">
        <v>1</v>
      </c>
      <c r="I49" s="69" t="s">
        <v>328</v>
      </c>
      <c r="J49" s="23" t="s">
        <v>109</v>
      </c>
    </row>
    <row r="50" spans="1:10" s="28" customFormat="1" ht="26.1" customHeight="1" x14ac:dyDescent="0.25">
      <c r="A50" s="72"/>
      <c r="B50" s="72"/>
      <c r="C50" s="18" t="s">
        <v>284</v>
      </c>
      <c r="D50" s="17" t="s">
        <v>107</v>
      </c>
      <c r="E50" s="18" t="s">
        <v>363</v>
      </c>
      <c r="F50" s="25">
        <v>1000</v>
      </c>
      <c r="G50" s="20" t="s">
        <v>108</v>
      </c>
      <c r="H50" s="22">
        <v>1</v>
      </c>
      <c r="I50" s="69" t="s">
        <v>328</v>
      </c>
      <c r="J50" s="23" t="s">
        <v>125</v>
      </c>
    </row>
    <row r="51" spans="1:10" s="28" customFormat="1" ht="26.1" customHeight="1" x14ac:dyDescent="0.25">
      <c r="A51" s="72"/>
      <c r="B51" s="72"/>
      <c r="C51" s="18" t="s">
        <v>285</v>
      </c>
      <c r="D51" s="17" t="s">
        <v>107</v>
      </c>
      <c r="E51" s="18" t="s">
        <v>362</v>
      </c>
      <c r="F51" s="25">
        <v>1000</v>
      </c>
      <c r="G51" s="20" t="s">
        <v>108</v>
      </c>
      <c r="H51" s="22">
        <v>1</v>
      </c>
      <c r="I51" s="69" t="s">
        <v>328</v>
      </c>
      <c r="J51" s="23" t="s">
        <v>125</v>
      </c>
    </row>
    <row r="52" spans="1:10" s="28" customFormat="1" ht="26.1" customHeight="1" x14ac:dyDescent="0.25">
      <c r="A52" s="72"/>
      <c r="B52" s="72"/>
      <c r="C52" s="18" t="s">
        <v>286</v>
      </c>
      <c r="D52" s="17" t="s">
        <v>107</v>
      </c>
      <c r="E52" s="18" t="s">
        <v>110</v>
      </c>
      <c r="F52" s="25">
        <v>1000</v>
      </c>
      <c r="G52" s="20" t="s">
        <v>108</v>
      </c>
      <c r="H52" s="22">
        <v>1</v>
      </c>
      <c r="I52" s="69" t="s">
        <v>328</v>
      </c>
      <c r="J52" s="23" t="s">
        <v>111</v>
      </c>
    </row>
    <row r="53" spans="1:10" s="28" customFormat="1" ht="27.6" customHeight="1" x14ac:dyDescent="0.25">
      <c r="A53" s="72"/>
      <c r="B53" s="72"/>
      <c r="C53" s="18" t="s">
        <v>112</v>
      </c>
      <c r="D53" s="17" t="s">
        <v>113</v>
      </c>
      <c r="E53" s="18" t="s">
        <v>303</v>
      </c>
      <c r="F53" s="25">
        <v>700</v>
      </c>
      <c r="G53" s="20" t="s">
        <v>114</v>
      </c>
      <c r="H53" s="22">
        <v>1</v>
      </c>
      <c r="I53" s="69" t="s">
        <v>327</v>
      </c>
      <c r="J53" s="23" t="s">
        <v>304</v>
      </c>
    </row>
    <row r="54" spans="1:10" s="28" customFormat="1" ht="21" customHeight="1" x14ac:dyDescent="0.25">
      <c r="A54" s="72"/>
      <c r="B54" s="72"/>
      <c r="C54" s="18" t="s">
        <v>115</v>
      </c>
      <c r="D54" s="17" t="s">
        <v>113</v>
      </c>
      <c r="E54" s="18" t="s">
        <v>303</v>
      </c>
      <c r="F54" s="25">
        <v>700</v>
      </c>
      <c r="G54" s="20" t="s">
        <v>116</v>
      </c>
      <c r="H54" s="22">
        <v>1</v>
      </c>
      <c r="I54" s="69" t="s">
        <v>327</v>
      </c>
      <c r="J54" s="23" t="s">
        <v>117</v>
      </c>
    </row>
    <row r="55" spans="1:10" s="28" customFormat="1" ht="24" customHeight="1" x14ac:dyDescent="0.25">
      <c r="A55" s="72"/>
      <c r="B55" s="72"/>
      <c r="C55" s="18" t="s">
        <v>212</v>
      </c>
      <c r="D55" s="17" t="s">
        <v>113</v>
      </c>
      <c r="E55" s="18" t="s">
        <v>305</v>
      </c>
      <c r="F55" s="25">
        <v>700</v>
      </c>
      <c r="G55" s="20" t="s">
        <v>118</v>
      </c>
      <c r="H55" s="22">
        <v>1</v>
      </c>
      <c r="I55" s="69" t="s">
        <v>327</v>
      </c>
      <c r="J55" s="23" t="s">
        <v>119</v>
      </c>
    </row>
    <row r="56" spans="1:10" s="28" customFormat="1" ht="20.399999999999999" customHeight="1" x14ac:dyDescent="0.25">
      <c r="A56" s="72"/>
      <c r="B56" s="72"/>
      <c r="C56" s="18" t="s">
        <v>121</v>
      </c>
      <c r="D56" s="17" t="s">
        <v>55</v>
      </c>
      <c r="E56" s="18" t="s">
        <v>303</v>
      </c>
      <c r="F56" s="25">
        <v>700</v>
      </c>
      <c r="G56" s="20" t="s">
        <v>122</v>
      </c>
      <c r="H56" s="22">
        <v>1</v>
      </c>
      <c r="I56" s="69" t="s">
        <v>327</v>
      </c>
      <c r="J56" s="23" t="s">
        <v>123</v>
      </c>
    </row>
    <row r="57" spans="1:10" s="28" customFormat="1" ht="23.1" customHeight="1" x14ac:dyDescent="0.25">
      <c r="A57" s="72"/>
      <c r="B57" s="72"/>
      <c r="C57" s="18" t="s">
        <v>287</v>
      </c>
      <c r="D57" s="17" t="s">
        <v>113</v>
      </c>
      <c r="E57" s="18" t="s">
        <v>364</v>
      </c>
      <c r="F57" s="25">
        <v>700</v>
      </c>
      <c r="G57" s="20" t="s">
        <v>120</v>
      </c>
      <c r="H57" s="22">
        <v>1</v>
      </c>
      <c r="I57" s="69" t="s">
        <v>327</v>
      </c>
      <c r="J57" s="23" t="s">
        <v>124</v>
      </c>
    </row>
    <row r="58" spans="1:10" s="28" customFormat="1" ht="28.2" customHeight="1" x14ac:dyDescent="0.25">
      <c r="A58" s="72">
        <v>20</v>
      </c>
      <c r="B58" s="78" t="s">
        <v>380</v>
      </c>
      <c r="C58" s="18" t="s">
        <v>213</v>
      </c>
      <c r="D58" s="19" t="s">
        <v>34</v>
      </c>
      <c r="E58" s="18" t="s">
        <v>365</v>
      </c>
      <c r="F58" s="36">
        <v>700</v>
      </c>
      <c r="G58" s="20" t="s">
        <v>126</v>
      </c>
      <c r="H58" s="22">
        <v>1</v>
      </c>
      <c r="I58" s="69" t="s">
        <v>327</v>
      </c>
      <c r="J58" s="23" t="s">
        <v>241</v>
      </c>
    </row>
    <row r="59" spans="1:10" s="28" customFormat="1" ht="26.4" customHeight="1" x14ac:dyDescent="0.25">
      <c r="A59" s="72"/>
      <c r="B59" s="72"/>
      <c r="C59" s="18" t="s">
        <v>214</v>
      </c>
      <c r="D59" s="19" t="s">
        <v>34</v>
      </c>
      <c r="E59" s="18" t="s">
        <v>366</v>
      </c>
      <c r="F59" s="36">
        <v>800</v>
      </c>
      <c r="G59" s="20" t="s">
        <v>127</v>
      </c>
      <c r="H59" s="22">
        <v>1</v>
      </c>
      <c r="I59" s="69" t="s">
        <v>329</v>
      </c>
      <c r="J59" s="23" t="s">
        <v>242</v>
      </c>
    </row>
    <row r="60" spans="1:10" s="28" customFormat="1" ht="28.2" customHeight="1" x14ac:dyDescent="0.25">
      <c r="A60" s="72"/>
      <c r="B60" s="72"/>
      <c r="C60" s="18" t="s">
        <v>217</v>
      </c>
      <c r="D60" s="19" t="s">
        <v>42</v>
      </c>
      <c r="E60" s="18" t="s">
        <v>365</v>
      </c>
      <c r="F60" s="36">
        <v>700</v>
      </c>
      <c r="G60" s="20" t="s">
        <v>128</v>
      </c>
      <c r="H60" s="22">
        <v>1</v>
      </c>
      <c r="I60" s="69" t="s">
        <v>327</v>
      </c>
      <c r="J60" s="23" t="s">
        <v>243</v>
      </c>
    </row>
    <row r="61" spans="1:10" s="28" customFormat="1" ht="28.8" customHeight="1" x14ac:dyDescent="0.25">
      <c r="A61" s="72"/>
      <c r="B61" s="72"/>
      <c r="C61" s="18" t="s">
        <v>306</v>
      </c>
      <c r="D61" s="19" t="s">
        <v>42</v>
      </c>
      <c r="E61" s="18" t="s">
        <v>367</v>
      </c>
      <c r="F61" s="36">
        <v>700</v>
      </c>
      <c r="G61" s="20" t="s">
        <v>129</v>
      </c>
      <c r="H61" s="22">
        <v>1</v>
      </c>
      <c r="I61" s="69" t="s">
        <v>327</v>
      </c>
      <c r="J61" s="23" t="s">
        <v>244</v>
      </c>
    </row>
    <row r="62" spans="1:10" s="28" customFormat="1" ht="42" customHeight="1" x14ac:dyDescent="0.25">
      <c r="A62" s="72"/>
      <c r="B62" s="72"/>
      <c r="C62" s="18" t="s">
        <v>216</v>
      </c>
      <c r="D62" s="19" t="s">
        <v>42</v>
      </c>
      <c r="E62" s="18" t="s">
        <v>368</v>
      </c>
      <c r="F62" s="36">
        <v>1000</v>
      </c>
      <c r="G62" s="20" t="s">
        <v>130</v>
      </c>
      <c r="H62" s="22">
        <v>1</v>
      </c>
      <c r="I62" s="69" t="s">
        <v>328</v>
      </c>
      <c r="J62" s="23" t="s">
        <v>245</v>
      </c>
    </row>
    <row r="63" spans="1:10" s="28" customFormat="1" ht="40.799999999999997" customHeight="1" x14ac:dyDescent="0.25">
      <c r="A63" s="72"/>
      <c r="B63" s="72"/>
      <c r="C63" s="18" t="s">
        <v>215</v>
      </c>
      <c r="D63" s="19" t="s">
        <v>42</v>
      </c>
      <c r="E63" s="18" t="s">
        <v>368</v>
      </c>
      <c r="F63" s="36">
        <v>1000</v>
      </c>
      <c r="G63" s="20" t="s">
        <v>130</v>
      </c>
      <c r="H63" s="22">
        <v>1</v>
      </c>
      <c r="I63" s="69" t="s">
        <v>328</v>
      </c>
      <c r="J63" s="23" t="s">
        <v>245</v>
      </c>
    </row>
    <row r="64" spans="1:10" s="28" customFormat="1" ht="62.4" customHeight="1" x14ac:dyDescent="0.25">
      <c r="A64" s="72"/>
      <c r="B64" s="72"/>
      <c r="C64" s="18" t="s">
        <v>288</v>
      </c>
      <c r="D64" s="19" t="s">
        <v>34</v>
      </c>
      <c r="E64" s="18" t="s">
        <v>131</v>
      </c>
      <c r="F64" s="36">
        <v>700</v>
      </c>
      <c r="G64" s="20" t="s">
        <v>132</v>
      </c>
      <c r="H64" s="22">
        <v>1</v>
      </c>
      <c r="I64" s="69" t="s">
        <v>327</v>
      </c>
      <c r="J64" s="23" t="s">
        <v>246</v>
      </c>
    </row>
    <row r="65" spans="1:10" s="28" customFormat="1" ht="78" customHeight="1" x14ac:dyDescent="0.25">
      <c r="A65" s="72"/>
      <c r="B65" s="72"/>
      <c r="C65" s="18" t="s">
        <v>289</v>
      </c>
      <c r="D65" s="19" t="s">
        <v>9</v>
      </c>
      <c r="E65" s="18" t="s">
        <v>369</v>
      </c>
      <c r="F65" s="36">
        <v>700</v>
      </c>
      <c r="G65" s="20" t="s">
        <v>133</v>
      </c>
      <c r="H65" s="22">
        <v>1</v>
      </c>
      <c r="I65" s="69" t="s">
        <v>327</v>
      </c>
      <c r="J65" s="23" t="s">
        <v>247</v>
      </c>
    </row>
    <row r="66" spans="1:10" s="28" customFormat="1" ht="41.4" customHeight="1" x14ac:dyDescent="0.25">
      <c r="A66" s="72"/>
      <c r="B66" s="72"/>
      <c r="C66" s="18" t="s">
        <v>307</v>
      </c>
      <c r="D66" s="19" t="s">
        <v>34</v>
      </c>
      <c r="E66" s="18" t="s">
        <v>134</v>
      </c>
      <c r="F66" s="36">
        <v>1000</v>
      </c>
      <c r="G66" s="20" t="s">
        <v>135</v>
      </c>
      <c r="H66" s="22">
        <v>1</v>
      </c>
      <c r="I66" s="69" t="s">
        <v>328</v>
      </c>
      <c r="J66" s="23" t="s">
        <v>315</v>
      </c>
    </row>
    <row r="67" spans="1:10" s="28" customFormat="1" ht="27.6" customHeight="1" x14ac:dyDescent="0.25">
      <c r="A67" s="72"/>
      <c r="B67" s="72"/>
      <c r="C67" s="18" t="s">
        <v>136</v>
      </c>
      <c r="D67" s="19" t="s">
        <v>34</v>
      </c>
      <c r="E67" s="18" t="s">
        <v>134</v>
      </c>
      <c r="F67" s="36">
        <v>1000</v>
      </c>
      <c r="G67" s="20" t="s">
        <v>135</v>
      </c>
      <c r="H67" s="22">
        <v>1</v>
      </c>
      <c r="I67" s="69" t="s">
        <v>328</v>
      </c>
      <c r="J67" s="23" t="s">
        <v>248</v>
      </c>
    </row>
    <row r="68" spans="1:10" s="28" customFormat="1" ht="50.25" customHeight="1" x14ac:dyDescent="0.25">
      <c r="A68" s="72"/>
      <c r="B68" s="72"/>
      <c r="C68" s="18" t="s">
        <v>137</v>
      </c>
      <c r="D68" s="19" t="s">
        <v>9</v>
      </c>
      <c r="E68" s="18" t="s">
        <v>370</v>
      </c>
      <c r="F68" s="36">
        <v>700</v>
      </c>
      <c r="G68" s="20" t="s">
        <v>138</v>
      </c>
      <c r="H68" s="22">
        <v>1</v>
      </c>
      <c r="I68" s="69" t="s">
        <v>327</v>
      </c>
      <c r="J68" s="48" t="s">
        <v>249</v>
      </c>
    </row>
    <row r="69" spans="1:10" s="28" customFormat="1" ht="42" customHeight="1" x14ac:dyDescent="0.25">
      <c r="A69" s="76">
        <v>21</v>
      </c>
      <c r="B69" s="79" t="s">
        <v>381</v>
      </c>
      <c r="C69" s="27" t="s">
        <v>218</v>
      </c>
      <c r="D69" s="19" t="s">
        <v>9</v>
      </c>
      <c r="E69" s="27" t="s">
        <v>186</v>
      </c>
      <c r="F69" s="24">
        <v>700</v>
      </c>
      <c r="G69" s="24" t="s">
        <v>139</v>
      </c>
      <c r="H69" s="22">
        <v>1</v>
      </c>
      <c r="I69" s="69" t="s">
        <v>327</v>
      </c>
      <c r="J69" s="34" t="s">
        <v>140</v>
      </c>
    </row>
    <row r="70" spans="1:10" s="28" customFormat="1" ht="41.1" customHeight="1" x14ac:dyDescent="0.25">
      <c r="A70" s="76"/>
      <c r="B70" s="76"/>
      <c r="C70" s="27" t="s">
        <v>219</v>
      </c>
      <c r="D70" s="19" t="s">
        <v>31</v>
      </c>
      <c r="E70" s="27" t="s">
        <v>184</v>
      </c>
      <c r="F70" s="24">
        <v>700</v>
      </c>
      <c r="G70" s="24" t="s">
        <v>139</v>
      </c>
      <c r="H70" s="22">
        <v>1</v>
      </c>
      <c r="I70" s="69" t="s">
        <v>327</v>
      </c>
      <c r="J70" s="34" t="s">
        <v>250</v>
      </c>
    </row>
    <row r="71" spans="1:10" s="28" customFormat="1" ht="44.1" customHeight="1" x14ac:dyDescent="0.25">
      <c r="A71" s="76"/>
      <c r="B71" s="76"/>
      <c r="C71" s="27" t="s">
        <v>220</v>
      </c>
      <c r="D71" s="19" t="s">
        <v>34</v>
      </c>
      <c r="E71" s="27" t="s">
        <v>185</v>
      </c>
      <c r="F71" s="24">
        <v>700</v>
      </c>
      <c r="G71" s="24" t="s">
        <v>141</v>
      </c>
      <c r="H71" s="22">
        <v>1</v>
      </c>
      <c r="I71" s="69" t="s">
        <v>327</v>
      </c>
      <c r="J71" s="34" t="s">
        <v>251</v>
      </c>
    </row>
    <row r="72" spans="1:10" s="28" customFormat="1" ht="41.1" customHeight="1" x14ac:dyDescent="0.25">
      <c r="A72" s="76"/>
      <c r="B72" s="76"/>
      <c r="C72" s="27" t="s">
        <v>221</v>
      </c>
      <c r="D72" s="19" t="s">
        <v>34</v>
      </c>
      <c r="E72" s="27" t="s">
        <v>187</v>
      </c>
      <c r="F72" s="24">
        <v>700</v>
      </c>
      <c r="G72" s="24" t="s">
        <v>141</v>
      </c>
      <c r="H72" s="22">
        <v>1</v>
      </c>
      <c r="I72" s="69" t="s">
        <v>327</v>
      </c>
      <c r="J72" s="34" t="s">
        <v>252</v>
      </c>
    </row>
    <row r="73" spans="1:10" s="28" customFormat="1" ht="45" customHeight="1" x14ac:dyDescent="0.25">
      <c r="A73" s="76"/>
      <c r="B73" s="76"/>
      <c r="C73" s="27" t="s">
        <v>290</v>
      </c>
      <c r="D73" s="19" t="s">
        <v>34</v>
      </c>
      <c r="E73" s="27" t="s">
        <v>142</v>
      </c>
      <c r="F73" s="24">
        <v>700</v>
      </c>
      <c r="G73" s="24" t="s">
        <v>141</v>
      </c>
      <c r="H73" s="22">
        <v>1</v>
      </c>
      <c r="I73" s="69" t="s">
        <v>327</v>
      </c>
      <c r="J73" s="34" t="s">
        <v>308</v>
      </c>
    </row>
    <row r="74" spans="1:10" s="28" customFormat="1" ht="44.1" customHeight="1" x14ac:dyDescent="0.25">
      <c r="A74" s="76"/>
      <c r="B74" s="76"/>
      <c r="C74" s="27" t="s">
        <v>143</v>
      </c>
      <c r="D74" s="19" t="s">
        <v>9</v>
      </c>
      <c r="E74" s="27" t="s">
        <v>188</v>
      </c>
      <c r="F74" s="24">
        <v>700</v>
      </c>
      <c r="G74" s="24" t="s">
        <v>139</v>
      </c>
      <c r="H74" s="22">
        <v>1</v>
      </c>
      <c r="I74" s="69" t="s">
        <v>327</v>
      </c>
      <c r="J74" s="34" t="s">
        <v>309</v>
      </c>
    </row>
    <row r="75" spans="1:10" s="28" customFormat="1" ht="45.9" customHeight="1" x14ac:dyDescent="0.25">
      <c r="A75" s="77"/>
      <c r="B75" s="76"/>
      <c r="C75" s="27" t="s">
        <v>144</v>
      </c>
      <c r="D75" s="19" t="s">
        <v>9</v>
      </c>
      <c r="E75" s="27" t="s">
        <v>189</v>
      </c>
      <c r="F75" s="24">
        <v>700</v>
      </c>
      <c r="G75" s="24" t="s">
        <v>139</v>
      </c>
      <c r="H75" s="22">
        <v>1</v>
      </c>
      <c r="I75" s="69" t="s">
        <v>327</v>
      </c>
      <c r="J75" s="34" t="s">
        <v>253</v>
      </c>
    </row>
    <row r="76" spans="1:10" s="28" customFormat="1" ht="51.6" customHeight="1" x14ac:dyDescent="0.25">
      <c r="A76" s="72">
        <v>22</v>
      </c>
      <c r="B76" s="79" t="s">
        <v>382</v>
      </c>
      <c r="C76" s="27" t="s">
        <v>258</v>
      </c>
      <c r="D76" s="17" t="s">
        <v>9</v>
      </c>
      <c r="E76" s="27" t="s">
        <v>145</v>
      </c>
      <c r="F76" s="24">
        <v>700</v>
      </c>
      <c r="G76" s="24" t="s">
        <v>146</v>
      </c>
      <c r="H76" s="33">
        <v>1</v>
      </c>
      <c r="I76" s="69" t="s">
        <v>327</v>
      </c>
      <c r="J76" s="49" t="s">
        <v>316</v>
      </c>
    </row>
    <row r="77" spans="1:10" s="28" customFormat="1" ht="54" customHeight="1" x14ac:dyDescent="0.25">
      <c r="A77" s="72"/>
      <c r="B77" s="76"/>
      <c r="C77" s="27" t="s">
        <v>259</v>
      </c>
      <c r="D77" s="17" t="s">
        <v>9</v>
      </c>
      <c r="E77" s="27" t="s">
        <v>147</v>
      </c>
      <c r="F77" s="24">
        <v>700</v>
      </c>
      <c r="G77" s="24" t="s">
        <v>148</v>
      </c>
      <c r="H77" s="22">
        <v>1</v>
      </c>
      <c r="I77" s="69" t="s">
        <v>327</v>
      </c>
      <c r="J77" s="34" t="s">
        <v>317</v>
      </c>
    </row>
    <row r="78" spans="1:10" s="28" customFormat="1" ht="52.2" customHeight="1" x14ac:dyDescent="0.25">
      <c r="A78" s="72"/>
      <c r="B78" s="76"/>
      <c r="C78" s="50" t="s">
        <v>259</v>
      </c>
      <c r="D78" s="51" t="s">
        <v>9</v>
      </c>
      <c r="E78" s="50" t="s">
        <v>147</v>
      </c>
      <c r="F78" s="52">
        <v>700</v>
      </c>
      <c r="G78" s="52" t="s">
        <v>149</v>
      </c>
      <c r="H78" s="22">
        <v>1</v>
      </c>
      <c r="I78" s="69" t="s">
        <v>327</v>
      </c>
      <c r="J78" s="53" t="s">
        <v>254</v>
      </c>
    </row>
    <row r="79" spans="1:10" s="28" customFormat="1" ht="72" customHeight="1" x14ac:dyDescent="0.25">
      <c r="A79" s="72"/>
      <c r="B79" s="76"/>
      <c r="C79" s="54" t="s">
        <v>260</v>
      </c>
      <c r="D79" s="55" t="s">
        <v>34</v>
      </c>
      <c r="E79" s="54" t="s">
        <v>150</v>
      </c>
      <c r="F79" s="56">
        <v>700</v>
      </c>
      <c r="G79" s="56" t="s">
        <v>151</v>
      </c>
      <c r="H79" s="22">
        <v>1</v>
      </c>
      <c r="I79" s="69" t="s">
        <v>327</v>
      </c>
      <c r="J79" s="57" t="s">
        <v>318</v>
      </c>
    </row>
    <row r="80" spans="1:10" s="28" customFormat="1" ht="51.6" customHeight="1" x14ac:dyDescent="0.25">
      <c r="A80" s="72"/>
      <c r="B80" s="76"/>
      <c r="C80" s="54" t="s">
        <v>261</v>
      </c>
      <c r="D80" s="55" t="s">
        <v>34</v>
      </c>
      <c r="E80" s="54" t="s">
        <v>183</v>
      </c>
      <c r="F80" s="56">
        <v>700</v>
      </c>
      <c r="G80" s="56" t="s">
        <v>152</v>
      </c>
      <c r="H80" s="22">
        <v>1</v>
      </c>
      <c r="I80" s="69" t="s">
        <v>327</v>
      </c>
      <c r="J80" s="58" t="s">
        <v>319</v>
      </c>
    </row>
    <row r="81" spans="1:10" s="28" customFormat="1" ht="37.200000000000003" customHeight="1" x14ac:dyDescent="0.25">
      <c r="A81" s="72"/>
      <c r="B81" s="76"/>
      <c r="C81" s="27" t="s">
        <v>262</v>
      </c>
      <c r="D81" s="17" t="s">
        <v>34</v>
      </c>
      <c r="E81" s="27" t="s">
        <v>153</v>
      </c>
      <c r="F81" s="24">
        <v>700</v>
      </c>
      <c r="G81" s="24" t="s">
        <v>154</v>
      </c>
      <c r="H81" s="22">
        <v>1</v>
      </c>
      <c r="I81" s="69" t="s">
        <v>327</v>
      </c>
      <c r="J81" s="34" t="s">
        <v>255</v>
      </c>
    </row>
    <row r="82" spans="1:10" s="28" customFormat="1" ht="44.4" customHeight="1" x14ac:dyDescent="0.25">
      <c r="A82" s="72"/>
      <c r="B82" s="76"/>
      <c r="C82" s="27" t="s">
        <v>263</v>
      </c>
      <c r="D82" s="17" t="s">
        <v>34</v>
      </c>
      <c r="E82" s="27" t="s">
        <v>155</v>
      </c>
      <c r="F82" s="24">
        <v>700</v>
      </c>
      <c r="G82" s="24" t="s">
        <v>156</v>
      </c>
      <c r="H82" s="22">
        <v>1</v>
      </c>
      <c r="I82" s="69" t="s">
        <v>327</v>
      </c>
      <c r="J82" s="34" t="s">
        <v>256</v>
      </c>
    </row>
    <row r="83" spans="1:10" s="28" customFormat="1" ht="39.9" customHeight="1" x14ac:dyDescent="0.25">
      <c r="A83" s="72"/>
      <c r="B83" s="77"/>
      <c r="C83" s="27" t="s">
        <v>264</v>
      </c>
      <c r="D83" s="51" t="s">
        <v>9</v>
      </c>
      <c r="E83" s="27" t="s">
        <v>145</v>
      </c>
      <c r="F83" s="24">
        <v>700</v>
      </c>
      <c r="G83" s="24" t="s">
        <v>146</v>
      </c>
      <c r="H83" s="22">
        <v>1</v>
      </c>
      <c r="I83" s="69" t="s">
        <v>327</v>
      </c>
      <c r="J83" s="34" t="s">
        <v>257</v>
      </c>
    </row>
    <row r="84" spans="1:10" s="28" customFormat="1" ht="37.200000000000003" customHeight="1" x14ac:dyDescent="0.25">
      <c r="A84" s="72">
        <v>23</v>
      </c>
      <c r="B84" s="78" t="s">
        <v>383</v>
      </c>
      <c r="C84" s="27" t="s">
        <v>218</v>
      </c>
      <c r="D84" s="19" t="s">
        <v>9</v>
      </c>
      <c r="E84" s="27" t="s">
        <v>157</v>
      </c>
      <c r="F84" s="24">
        <v>700</v>
      </c>
      <c r="G84" s="24" t="s">
        <v>158</v>
      </c>
      <c r="H84" s="22">
        <v>1</v>
      </c>
      <c r="I84" s="69" t="s">
        <v>327</v>
      </c>
      <c r="J84" s="34" t="s">
        <v>320</v>
      </c>
    </row>
    <row r="85" spans="1:10" s="28" customFormat="1" ht="36.6" customHeight="1" x14ac:dyDescent="0.25">
      <c r="A85" s="72"/>
      <c r="B85" s="72"/>
      <c r="C85" s="27" t="s">
        <v>219</v>
      </c>
      <c r="D85" s="19" t="s">
        <v>31</v>
      </c>
      <c r="E85" s="27" t="s">
        <v>190</v>
      </c>
      <c r="F85" s="24">
        <v>700</v>
      </c>
      <c r="G85" s="24" t="s">
        <v>159</v>
      </c>
      <c r="H85" s="22">
        <v>1</v>
      </c>
      <c r="I85" s="69" t="s">
        <v>327</v>
      </c>
      <c r="J85" s="34" t="s">
        <v>321</v>
      </c>
    </row>
    <row r="86" spans="1:10" s="28" customFormat="1" ht="39" customHeight="1" x14ac:dyDescent="0.25">
      <c r="A86" s="72"/>
      <c r="B86" s="72"/>
      <c r="C86" s="27" t="s">
        <v>220</v>
      </c>
      <c r="D86" s="19" t="s">
        <v>34</v>
      </c>
      <c r="E86" s="27" t="s">
        <v>191</v>
      </c>
      <c r="F86" s="24">
        <v>700</v>
      </c>
      <c r="G86" s="24" t="s">
        <v>160</v>
      </c>
      <c r="H86" s="22">
        <v>1</v>
      </c>
      <c r="I86" s="69" t="s">
        <v>327</v>
      </c>
      <c r="J86" s="34" t="s">
        <v>322</v>
      </c>
    </row>
    <row r="87" spans="1:10" s="28" customFormat="1" ht="37.200000000000003" customHeight="1" x14ac:dyDescent="0.25">
      <c r="A87" s="72"/>
      <c r="B87" s="72"/>
      <c r="C87" s="27" t="s">
        <v>265</v>
      </c>
      <c r="D87" s="19" t="s">
        <v>34</v>
      </c>
      <c r="E87" s="27" t="s">
        <v>161</v>
      </c>
      <c r="F87" s="24">
        <v>700</v>
      </c>
      <c r="G87" s="24" t="s">
        <v>160</v>
      </c>
      <c r="H87" s="22">
        <v>1</v>
      </c>
      <c r="I87" s="69" t="s">
        <v>327</v>
      </c>
      <c r="J87" s="34" t="s">
        <v>323</v>
      </c>
    </row>
    <row r="88" spans="1:10" s="28" customFormat="1" ht="38.4" customHeight="1" x14ac:dyDescent="0.25">
      <c r="A88" s="72"/>
      <c r="B88" s="72"/>
      <c r="C88" s="27" t="s">
        <v>266</v>
      </c>
      <c r="D88" s="19" t="s">
        <v>9</v>
      </c>
      <c r="E88" s="70" t="s">
        <v>371</v>
      </c>
      <c r="F88" s="24">
        <v>700</v>
      </c>
      <c r="G88" s="24" t="s">
        <v>158</v>
      </c>
      <c r="H88" s="22">
        <v>1</v>
      </c>
      <c r="I88" s="69" t="s">
        <v>327</v>
      </c>
      <c r="J88" s="34" t="s">
        <v>324</v>
      </c>
    </row>
    <row r="89" spans="1:10" s="28" customFormat="1" ht="50.4" customHeight="1" x14ac:dyDescent="0.25">
      <c r="A89" s="72"/>
      <c r="B89" s="72"/>
      <c r="C89" s="54" t="s">
        <v>267</v>
      </c>
      <c r="D89" s="55" t="s">
        <v>34</v>
      </c>
      <c r="E89" s="27" t="s">
        <v>161</v>
      </c>
      <c r="F89" s="56">
        <v>700</v>
      </c>
      <c r="G89" s="24" t="s">
        <v>160</v>
      </c>
      <c r="H89" s="22">
        <v>1</v>
      </c>
      <c r="I89" s="69" t="s">
        <v>327</v>
      </c>
      <c r="J89" s="57" t="s">
        <v>325</v>
      </c>
    </row>
    <row r="90" spans="1:10" s="28" customFormat="1" ht="26.4" customHeight="1" x14ac:dyDescent="0.25">
      <c r="A90" s="72">
        <v>24</v>
      </c>
      <c r="B90" s="78" t="s">
        <v>384</v>
      </c>
      <c r="C90" s="27" t="s">
        <v>291</v>
      </c>
      <c r="D90" s="17" t="s">
        <v>9</v>
      </c>
      <c r="E90" s="70" t="s">
        <v>372</v>
      </c>
      <c r="F90" s="25">
        <v>700</v>
      </c>
      <c r="G90" s="25" t="s">
        <v>162</v>
      </c>
      <c r="H90" s="22">
        <v>1</v>
      </c>
      <c r="I90" s="69" t="s">
        <v>327</v>
      </c>
      <c r="J90" s="34" t="s">
        <v>268</v>
      </c>
    </row>
    <row r="91" spans="1:10" s="28" customFormat="1" ht="26.4" customHeight="1" x14ac:dyDescent="0.25">
      <c r="A91" s="72"/>
      <c r="B91" s="72"/>
      <c r="C91" s="27" t="s">
        <v>292</v>
      </c>
      <c r="D91" s="17" t="s">
        <v>9</v>
      </c>
      <c r="E91" s="70" t="s">
        <v>373</v>
      </c>
      <c r="F91" s="25">
        <v>700</v>
      </c>
      <c r="G91" s="25" t="s">
        <v>163</v>
      </c>
      <c r="H91" s="22">
        <v>1</v>
      </c>
      <c r="I91" s="69" t="s">
        <v>327</v>
      </c>
      <c r="J91" s="34" t="s">
        <v>269</v>
      </c>
    </row>
    <row r="92" spans="1:10" s="28" customFormat="1" ht="26.4" customHeight="1" x14ac:dyDescent="0.25">
      <c r="A92" s="72"/>
      <c r="B92" s="72"/>
      <c r="C92" s="27" t="s">
        <v>293</v>
      </c>
      <c r="D92" s="17" t="s">
        <v>9</v>
      </c>
      <c r="E92" s="70" t="s">
        <v>374</v>
      </c>
      <c r="F92" s="25">
        <v>700</v>
      </c>
      <c r="G92" s="25" t="s">
        <v>164</v>
      </c>
      <c r="H92" s="22">
        <v>1</v>
      </c>
      <c r="I92" s="69" t="s">
        <v>327</v>
      </c>
      <c r="J92" s="34" t="s">
        <v>269</v>
      </c>
    </row>
    <row r="93" spans="1:10" s="28" customFormat="1" ht="26.4" customHeight="1" x14ac:dyDescent="0.25">
      <c r="A93" s="72"/>
      <c r="B93" s="72"/>
      <c r="C93" s="27" t="s">
        <v>294</v>
      </c>
      <c r="D93" s="17" t="s">
        <v>9</v>
      </c>
      <c r="E93" s="70" t="s">
        <v>375</v>
      </c>
      <c r="F93" s="25">
        <v>700</v>
      </c>
      <c r="G93" s="25" t="s">
        <v>165</v>
      </c>
      <c r="H93" s="22">
        <v>2</v>
      </c>
      <c r="I93" s="69" t="s">
        <v>327</v>
      </c>
      <c r="J93" s="34" t="s">
        <v>270</v>
      </c>
    </row>
    <row r="94" spans="1:10" s="28" customFormat="1" ht="49.8" customHeight="1" x14ac:dyDescent="0.25">
      <c r="A94" s="72"/>
      <c r="B94" s="72"/>
      <c r="C94" s="18" t="s">
        <v>295</v>
      </c>
      <c r="D94" s="17" t="s">
        <v>34</v>
      </c>
      <c r="E94" s="27" t="s">
        <v>182</v>
      </c>
      <c r="F94" s="25">
        <v>1000</v>
      </c>
      <c r="G94" s="25" t="s">
        <v>166</v>
      </c>
      <c r="H94" s="22">
        <v>4</v>
      </c>
      <c r="I94" s="69" t="s">
        <v>328</v>
      </c>
      <c r="J94" s="34" t="s">
        <v>271</v>
      </c>
    </row>
    <row r="95" spans="1:10" s="28" customFormat="1" ht="42" customHeight="1" x14ac:dyDescent="0.25">
      <c r="A95" s="72">
        <v>25</v>
      </c>
      <c r="B95" s="72" t="s">
        <v>167</v>
      </c>
      <c r="C95" s="27" t="s">
        <v>168</v>
      </c>
      <c r="D95" s="19" t="s">
        <v>9</v>
      </c>
      <c r="E95" s="18" t="s">
        <v>332</v>
      </c>
      <c r="F95" s="25">
        <v>700</v>
      </c>
      <c r="G95" s="20" t="s">
        <v>169</v>
      </c>
      <c r="H95" s="22">
        <v>1</v>
      </c>
      <c r="I95" s="69" t="s">
        <v>327</v>
      </c>
      <c r="J95" s="23" t="s">
        <v>272</v>
      </c>
    </row>
    <row r="96" spans="1:10" s="28" customFormat="1" ht="43.2" customHeight="1" x14ac:dyDescent="0.25">
      <c r="A96" s="72"/>
      <c r="B96" s="72"/>
      <c r="C96" s="18" t="s">
        <v>180</v>
      </c>
      <c r="D96" s="19" t="s">
        <v>31</v>
      </c>
      <c r="E96" s="18" t="s">
        <v>170</v>
      </c>
      <c r="F96" s="25">
        <v>1000</v>
      </c>
      <c r="G96" s="20" t="s">
        <v>171</v>
      </c>
      <c r="H96" s="22">
        <v>1</v>
      </c>
      <c r="I96" s="69" t="s">
        <v>328</v>
      </c>
      <c r="J96" s="23" t="s">
        <v>172</v>
      </c>
    </row>
    <row r="97" spans="1:10" s="28" customFormat="1" ht="30.6" customHeight="1" x14ac:dyDescent="0.25">
      <c r="A97" s="72"/>
      <c r="B97" s="72"/>
      <c r="C97" s="18" t="s">
        <v>296</v>
      </c>
      <c r="D97" s="19" t="s">
        <v>9</v>
      </c>
      <c r="E97" s="18" t="s">
        <v>330</v>
      </c>
      <c r="F97" s="25">
        <v>700</v>
      </c>
      <c r="G97" s="20" t="s">
        <v>173</v>
      </c>
      <c r="H97" s="22">
        <v>1</v>
      </c>
      <c r="I97" s="69" t="s">
        <v>327</v>
      </c>
      <c r="J97" s="23" t="s">
        <v>174</v>
      </c>
    </row>
    <row r="98" spans="1:10" s="28" customFormat="1" ht="37.799999999999997" customHeight="1" x14ac:dyDescent="0.25">
      <c r="A98" s="72"/>
      <c r="B98" s="72"/>
      <c r="C98" s="18" t="s">
        <v>175</v>
      </c>
      <c r="D98" s="17" t="s">
        <v>9</v>
      </c>
      <c r="E98" s="18" t="s">
        <v>331</v>
      </c>
      <c r="F98" s="25">
        <v>700</v>
      </c>
      <c r="G98" s="25" t="s">
        <v>176</v>
      </c>
      <c r="H98" s="22">
        <v>1</v>
      </c>
      <c r="I98" s="69" t="s">
        <v>327</v>
      </c>
      <c r="J98" s="34" t="s">
        <v>177</v>
      </c>
    </row>
    <row r="99" spans="1:10" s="28" customFormat="1" ht="50.1" customHeight="1" x14ac:dyDescent="0.25">
      <c r="A99" s="59"/>
      <c r="B99" s="60"/>
      <c r="C99" s="60"/>
      <c r="D99" s="61"/>
      <c r="E99" s="60"/>
      <c r="F99" s="61"/>
      <c r="G99" s="61"/>
      <c r="H99" s="61"/>
      <c r="I99" s="61"/>
      <c r="J99" s="62"/>
    </row>
    <row r="100" spans="1:10" s="28" customFormat="1" ht="50.1" customHeight="1" x14ac:dyDescent="0.25">
      <c r="A100" s="59"/>
      <c r="B100" s="60"/>
      <c r="C100" s="60"/>
      <c r="D100" s="61"/>
      <c r="E100" s="60"/>
      <c r="F100" s="61"/>
      <c r="G100" s="61"/>
      <c r="H100" s="61"/>
      <c r="I100" s="61"/>
      <c r="J100" s="62"/>
    </row>
    <row r="101" spans="1:10" s="28" customFormat="1" ht="50.1" customHeight="1" x14ac:dyDescent="0.25">
      <c r="A101" s="60"/>
      <c r="B101" s="60"/>
      <c r="C101" s="60"/>
      <c r="D101" s="61"/>
      <c r="E101" s="60"/>
      <c r="F101" s="61"/>
      <c r="G101" s="61"/>
      <c r="H101" s="61"/>
      <c r="I101" s="61"/>
      <c r="J101" s="62"/>
    </row>
    <row r="102" spans="1:10" s="28" customFormat="1" ht="50.1" customHeight="1" x14ac:dyDescent="0.25">
      <c r="A102" s="60"/>
      <c r="B102" s="60"/>
      <c r="C102" s="60"/>
      <c r="D102" s="61"/>
      <c r="E102" s="60"/>
      <c r="F102" s="61"/>
      <c r="G102" s="61"/>
      <c r="H102" s="61"/>
      <c r="I102" s="61"/>
      <c r="J102" s="62"/>
    </row>
    <row r="103" spans="1:10" s="28" customFormat="1" ht="50.1" customHeight="1" x14ac:dyDescent="0.25">
      <c r="A103" s="60"/>
      <c r="B103" s="60"/>
      <c r="C103" s="60"/>
      <c r="D103" s="61"/>
      <c r="E103" s="60"/>
      <c r="F103" s="61"/>
      <c r="G103" s="61"/>
      <c r="H103" s="61"/>
      <c r="I103" s="61"/>
      <c r="J103" s="62"/>
    </row>
    <row r="104" spans="1:10" s="28" customFormat="1" ht="50.1" customHeight="1" x14ac:dyDescent="0.25">
      <c r="A104" s="60"/>
      <c r="B104" s="60"/>
      <c r="C104" s="60"/>
      <c r="D104" s="61"/>
      <c r="E104" s="60"/>
      <c r="F104" s="61"/>
      <c r="G104" s="61"/>
      <c r="H104" s="61"/>
      <c r="I104" s="61"/>
      <c r="J104" s="62"/>
    </row>
    <row r="105" spans="1:10" s="28" customFormat="1" ht="50.1" customHeight="1" x14ac:dyDescent="0.25">
      <c r="A105" s="60"/>
      <c r="B105" s="60"/>
      <c r="C105" s="60"/>
      <c r="D105" s="61"/>
      <c r="E105" s="60"/>
      <c r="F105" s="61"/>
      <c r="G105" s="61"/>
      <c r="H105" s="61"/>
      <c r="I105" s="61"/>
      <c r="J105" s="62"/>
    </row>
    <row r="106" spans="1:10" s="28" customFormat="1" ht="50.1" customHeight="1" x14ac:dyDescent="0.25">
      <c r="A106" s="60"/>
      <c r="B106" s="60"/>
      <c r="C106" s="60"/>
      <c r="D106" s="61"/>
      <c r="E106" s="60"/>
      <c r="F106" s="61"/>
      <c r="G106" s="61"/>
      <c r="H106" s="61"/>
      <c r="I106" s="61"/>
      <c r="J106" s="62"/>
    </row>
    <row r="107" spans="1:10" s="28" customFormat="1" ht="50.1" customHeight="1" x14ac:dyDescent="0.25">
      <c r="A107" s="60"/>
      <c r="B107" s="60"/>
      <c r="C107" s="60"/>
      <c r="D107" s="61"/>
      <c r="E107" s="60"/>
      <c r="F107" s="61"/>
      <c r="G107" s="61"/>
      <c r="H107" s="61"/>
      <c r="I107" s="61"/>
      <c r="J107" s="62"/>
    </row>
    <row r="108" spans="1:10" s="28" customFormat="1" ht="50.1" customHeight="1" x14ac:dyDescent="0.25">
      <c r="A108" s="60"/>
      <c r="B108" s="60"/>
      <c r="C108" s="60"/>
      <c r="D108" s="61"/>
      <c r="E108" s="60"/>
      <c r="F108" s="61"/>
      <c r="G108" s="61"/>
      <c r="H108" s="61"/>
      <c r="I108" s="61"/>
      <c r="J108" s="62"/>
    </row>
    <row r="109" spans="1:10" s="28" customFormat="1" ht="50.1" customHeight="1" x14ac:dyDescent="0.25">
      <c r="A109" s="60"/>
      <c r="B109" s="60"/>
      <c r="C109" s="60"/>
      <c r="D109" s="61"/>
      <c r="E109" s="60"/>
      <c r="F109" s="61"/>
      <c r="G109" s="61"/>
      <c r="H109" s="61"/>
      <c r="I109" s="61"/>
      <c r="J109" s="62"/>
    </row>
    <row r="110" spans="1:10" s="28" customFormat="1" ht="50.1" customHeight="1" x14ac:dyDescent="0.25">
      <c r="A110" s="60"/>
      <c r="B110" s="60"/>
      <c r="C110" s="60"/>
      <c r="D110" s="61"/>
      <c r="E110" s="60"/>
      <c r="F110" s="61"/>
      <c r="G110" s="61"/>
      <c r="H110" s="61"/>
      <c r="I110" s="61"/>
      <c r="J110" s="62"/>
    </row>
    <row r="111" spans="1:10" s="28" customFormat="1" ht="50.1" customHeight="1" x14ac:dyDescent="0.25">
      <c r="A111" s="60"/>
      <c r="B111" s="60"/>
      <c r="C111" s="60"/>
      <c r="D111" s="61"/>
      <c r="E111" s="60"/>
      <c r="F111" s="61"/>
      <c r="G111" s="61"/>
      <c r="H111" s="61"/>
      <c r="I111" s="61"/>
      <c r="J111" s="62"/>
    </row>
    <row r="112" spans="1:10" s="28" customFormat="1" ht="50.1" customHeight="1" x14ac:dyDescent="0.25">
      <c r="A112" s="60"/>
      <c r="B112" s="60"/>
      <c r="C112" s="60"/>
      <c r="D112" s="61"/>
      <c r="E112" s="60"/>
      <c r="F112" s="61"/>
      <c r="G112" s="61"/>
      <c r="H112" s="61"/>
      <c r="I112" s="61"/>
      <c r="J112" s="62"/>
    </row>
    <row r="113" spans="1:10" s="28" customFormat="1" ht="50.1" customHeight="1" x14ac:dyDescent="0.25">
      <c r="A113" s="60"/>
      <c r="B113" s="60"/>
      <c r="C113" s="60"/>
      <c r="D113" s="61"/>
      <c r="E113" s="60"/>
      <c r="F113" s="61"/>
      <c r="G113" s="61"/>
      <c r="H113" s="61"/>
      <c r="I113" s="61"/>
      <c r="J113" s="62"/>
    </row>
    <row r="114" spans="1:10" s="28" customFormat="1" ht="50.1" customHeight="1" x14ac:dyDescent="0.25">
      <c r="A114" s="60"/>
      <c r="B114" s="60"/>
      <c r="C114" s="60"/>
      <c r="D114" s="61"/>
      <c r="E114" s="60"/>
      <c r="F114" s="61"/>
      <c r="G114" s="61"/>
      <c r="H114" s="61"/>
      <c r="I114" s="61"/>
      <c r="J114" s="62"/>
    </row>
    <row r="115" spans="1:10" s="28" customFormat="1" ht="50.1" customHeight="1" x14ac:dyDescent="0.25">
      <c r="A115" s="60"/>
      <c r="B115" s="60"/>
      <c r="C115" s="60"/>
      <c r="D115" s="61"/>
      <c r="E115" s="60"/>
      <c r="F115" s="61"/>
      <c r="G115" s="61"/>
      <c r="H115" s="61"/>
      <c r="I115" s="61"/>
      <c r="J115" s="62"/>
    </row>
    <row r="116" spans="1:10" s="28" customFormat="1" ht="50.1" customHeight="1" x14ac:dyDescent="0.25">
      <c r="A116" s="60"/>
      <c r="B116" s="60"/>
      <c r="C116" s="60"/>
      <c r="D116" s="61"/>
      <c r="E116" s="60"/>
      <c r="F116" s="61"/>
      <c r="G116" s="61"/>
      <c r="H116" s="61"/>
      <c r="I116" s="61"/>
      <c r="J116" s="62"/>
    </row>
    <row r="117" spans="1:10" s="28" customFormat="1" ht="50.1" customHeight="1" x14ac:dyDescent="0.25">
      <c r="A117" s="60"/>
      <c r="B117" s="60"/>
      <c r="C117" s="60"/>
      <c r="D117" s="61"/>
      <c r="E117" s="60"/>
      <c r="F117" s="61"/>
      <c r="G117" s="61"/>
      <c r="H117" s="61"/>
      <c r="I117" s="61"/>
      <c r="J117" s="62"/>
    </row>
    <row r="118" spans="1:10" s="28" customFormat="1" ht="50.1" customHeight="1" x14ac:dyDescent="0.25">
      <c r="A118" s="60"/>
      <c r="B118" s="60"/>
      <c r="C118" s="60"/>
      <c r="D118" s="61"/>
      <c r="E118" s="60"/>
      <c r="F118" s="61"/>
      <c r="G118" s="61"/>
      <c r="H118" s="61"/>
      <c r="I118" s="61"/>
      <c r="J118" s="62"/>
    </row>
    <row r="119" spans="1:10" s="28" customFormat="1" ht="50.1" customHeight="1" x14ac:dyDescent="0.25">
      <c r="A119" s="60"/>
      <c r="B119" s="60"/>
      <c r="C119" s="60"/>
      <c r="D119" s="61"/>
      <c r="E119" s="60"/>
      <c r="F119" s="61"/>
      <c r="G119" s="61"/>
      <c r="H119" s="61"/>
      <c r="I119" s="61"/>
      <c r="J119" s="62"/>
    </row>
    <row r="120" spans="1:10" s="28" customFormat="1" x14ac:dyDescent="0.25">
      <c r="A120" s="61"/>
      <c r="B120" s="60"/>
      <c r="C120" s="60"/>
      <c r="D120" s="61"/>
      <c r="E120" s="60"/>
      <c r="F120" s="61"/>
      <c r="G120" s="61"/>
      <c r="H120" s="61"/>
      <c r="I120" s="61"/>
      <c r="J120" s="62"/>
    </row>
    <row r="121" spans="1:10" x14ac:dyDescent="0.25">
      <c r="A121" s="63"/>
      <c r="J121" s="65"/>
    </row>
  </sheetData>
  <mergeCells count="34">
    <mergeCell ref="B95:B98"/>
    <mergeCell ref="A84:A89"/>
    <mergeCell ref="A90:A94"/>
    <mergeCell ref="A95:A98"/>
    <mergeCell ref="A76:A83"/>
    <mergeCell ref="B20:B26"/>
    <mergeCell ref="B27:B31"/>
    <mergeCell ref="B76:B83"/>
    <mergeCell ref="B84:B89"/>
    <mergeCell ref="B90:B94"/>
    <mergeCell ref="B58:B68"/>
    <mergeCell ref="B69:B75"/>
    <mergeCell ref="A45:A46"/>
    <mergeCell ref="A48:A57"/>
    <mergeCell ref="A58:A68"/>
    <mergeCell ref="A69:A75"/>
    <mergeCell ref="B45:B46"/>
    <mergeCell ref="B48:B57"/>
    <mergeCell ref="A1:B1"/>
    <mergeCell ref="A27:A31"/>
    <mergeCell ref="A32:A33"/>
    <mergeCell ref="A34:A35"/>
    <mergeCell ref="A43:A44"/>
    <mergeCell ref="A2:J2"/>
    <mergeCell ref="A4:A6"/>
    <mergeCell ref="A8:A15"/>
    <mergeCell ref="A16:A19"/>
    <mergeCell ref="A20:A26"/>
    <mergeCell ref="B32:B33"/>
    <mergeCell ref="B34:B35"/>
    <mergeCell ref="B43:B44"/>
    <mergeCell ref="B4:B6"/>
    <mergeCell ref="B8:B15"/>
    <mergeCell ref="B16:B19"/>
  </mergeCells>
  <phoneticPr fontId="6" type="noConversion"/>
  <dataValidations count="1">
    <dataValidation type="list" allowBlank="1" showInputMessage="1" showErrorMessage="1" sqref="D34:D35 D40:D42 D47 D95:D98 D58:D89 D2:D31 D37:D38">
      <formula1>"教学辅助岗,科研助理岗,行政管理助理岗,学校公共服务岗,其他助理岗"</formula1>
    </dataValidation>
  </dataValidations>
  <printOptions horizontalCentered="1"/>
  <pageMargins left="0.19685039370078741" right="0.19685039370078741" top="0.19685039370078741" bottom="0.39370078740157483" header="0.51181102362204722" footer="0.11811023622047245"/>
  <pageSetup paperSize="9"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topLeftCell="A73" workbookViewId="0">
      <selection activeCell="H105" sqref="H105"/>
    </sheetView>
  </sheetViews>
  <sheetFormatPr defaultRowHeight="14.4" x14ac:dyDescent="0.25"/>
  <sheetData>
    <row r="1" spans="1:4" x14ac:dyDescent="0.25">
      <c r="A1" s="1" t="e">
        <f>LEFT(#REF!,1)</f>
        <v>#REF!</v>
      </c>
      <c r="B1" s="13">
        <v>1</v>
      </c>
      <c r="C1" s="5">
        <v>700</v>
      </c>
      <c r="D1">
        <f>B1*C1</f>
        <v>700</v>
      </c>
    </row>
    <row r="2" spans="1:4" x14ac:dyDescent="0.25">
      <c r="A2" s="1" t="e">
        <f t="shared" ref="A2" si="0">LEFT(#REF!,1)</f>
        <v>#REF!</v>
      </c>
      <c r="B2" s="13">
        <v>1</v>
      </c>
      <c r="C2" s="5">
        <v>700</v>
      </c>
      <c r="D2">
        <f t="shared" ref="D2:D65" si="1">B2*C2</f>
        <v>700</v>
      </c>
    </row>
    <row r="3" spans="1:4" x14ac:dyDescent="0.25">
      <c r="A3" s="1" t="e">
        <f t="shared" ref="A3" si="2">LEFT(#REF!,1)</f>
        <v>#REF!</v>
      </c>
      <c r="B3" s="13">
        <v>1</v>
      </c>
      <c r="C3" s="5">
        <v>700</v>
      </c>
      <c r="D3">
        <f t="shared" si="1"/>
        <v>700</v>
      </c>
    </row>
    <row r="4" spans="1:4" x14ac:dyDescent="0.25">
      <c r="A4" s="1" t="e">
        <f t="shared" ref="A4" si="3">LEFT(#REF!,1)</f>
        <v>#REF!</v>
      </c>
      <c r="B4" s="13">
        <v>4</v>
      </c>
      <c r="C4" s="2">
        <v>700</v>
      </c>
      <c r="D4">
        <f t="shared" si="1"/>
        <v>2800</v>
      </c>
    </row>
    <row r="5" spans="1:4" x14ac:dyDescent="0.25">
      <c r="A5" s="1" t="e">
        <f t="shared" ref="A5" si="4">LEFT(#REF!,1)</f>
        <v>#REF!</v>
      </c>
      <c r="B5" s="13">
        <v>1</v>
      </c>
      <c r="C5" s="8">
        <v>700</v>
      </c>
      <c r="D5">
        <f t="shared" si="1"/>
        <v>700</v>
      </c>
    </row>
    <row r="6" spans="1:4" x14ac:dyDescent="0.25">
      <c r="A6" s="1" t="e">
        <f t="shared" ref="A6" si="5">LEFT(#REF!,1)</f>
        <v>#REF!</v>
      </c>
      <c r="B6" s="13">
        <v>1</v>
      </c>
      <c r="C6" s="2">
        <v>700</v>
      </c>
      <c r="D6">
        <f t="shared" si="1"/>
        <v>700</v>
      </c>
    </row>
    <row r="7" spans="1:4" x14ac:dyDescent="0.25">
      <c r="A7" s="1" t="e">
        <f t="shared" ref="A7" si="6">LEFT(#REF!,1)</f>
        <v>#REF!</v>
      </c>
      <c r="B7" s="13">
        <v>1</v>
      </c>
      <c r="C7" s="2">
        <v>700</v>
      </c>
      <c r="D7">
        <f t="shared" si="1"/>
        <v>700</v>
      </c>
    </row>
    <row r="8" spans="1:4" x14ac:dyDescent="0.25">
      <c r="A8" s="1" t="e">
        <f t="shared" ref="A8" si="7">LEFT(#REF!,1)</f>
        <v>#REF!</v>
      </c>
      <c r="B8" s="13">
        <v>1</v>
      </c>
      <c r="C8" s="2">
        <v>700</v>
      </c>
      <c r="D8">
        <f t="shared" si="1"/>
        <v>700</v>
      </c>
    </row>
    <row r="9" spans="1:4" x14ac:dyDescent="0.25">
      <c r="A9" s="1" t="e">
        <f t="shared" ref="A9" si="8">LEFT(#REF!,1)</f>
        <v>#REF!</v>
      </c>
      <c r="B9" s="13">
        <v>1</v>
      </c>
      <c r="C9" s="8">
        <v>700</v>
      </c>
      <c r="D9">
        <f t="shared" si="1"/>
        <v>700</v>
      </c>
    </row>
    <row r="10" spans="1:4" x14ac:dyDescent="0.25">
      <c r="A10" s="1" t="e">
        <f t="shared" ref="A10" si="9">LEFT(#REF!,1)</f>
        <v>#REF!</v>
      </c>
      <c r="B10" s="13">
        <v>1</v>
      </c>
      <c r="C10" s="2">
        <v>700</v>
      </c>
      <c r="D10">
        <f t="shared" si="1"/>
        <v>700</v>
      </c>
    </row>
    <row r="11" spans="1:4" x14ac:dyDescent="0.25">
      <c r="A11" s="1" t="e">
        <f t="shared" ref="A11" si="10">LEFT(#REF!,1)</f>
        <v>#REF!</v>
      </c>
      <c r="B11" s="13">
        <v>1</v>
      </c>
      <c r="C11" s="8">
        <v>800</v>
      </c>
      <c r="D11">
        <f t="shared" si="1"/>
        <v>800</v>
      </c>
    </row>
    <row r="12" spans="1:4" x14ac:dyDescent="0.25">
      <c r="A12" s="1" t="e">
        <f t="shared" ref="A12" si="11">LEFT(#REF!,1)</f>
        <v>#REF!</v>
      </c>
      <c r="B12" s="13">
        <v>1</v>
      </c>
      <c r="C12" s="2">
        <v>700</v>
      </c>
      <c r="D12">
        <f t="shared" si="1"/>
        <v>700</v>
      </c>
    </row>
    <row r="13" spans="1:4" x14ac:dyDescent="0.25">
      <c r="A13" s="1" t="e">
        <f t="shared" ref="A13" si="12">LEFT(#REF!,1)</f>
        <v>#REF!</v>
      </c>
      <c r="B13" s="13">
        <v>1</v>
      </c>
      <c r="C13" s="8">
        <v>700</v>
      </c>
      <c r="D13">
        <f t="shared" si="1"/>
        <v>700</v>
      </c>
    </row>
    <row r="14" spans="1:4" x14ac:dyDescent="0.25">
      <c r="A14" s="1" t="e">
        <f t="shared" ref="A14" si="13">LEFT(#REF!,1)</f>
        <v>#REF!</v>
      </c>
      <c r="B14" s="13">
        <v>2</v>
      </c>
      <c r="C14" s="2">
        <v>1000</v>
      </c>
      <c r="D14">
        <f t="shared" si="1"/>
        <v>2000</v>
      </c>
    </row>
    <row r="15" spans="1:4" x14ac:dyDescent="0.25">
      <c r="A15" s="1" t="e">
        <f t="shared" ref="A15" si="14">LEFT(#REF!,1)</f>
        <v>#REF!</v>
      </c>
      <c r="B15" s="13">
        <v>3</v>
      </c>
      <c r="C15" s="2">
        <v>1000</v>
      </c>
      <c r="D15">
        <f t="shared" si="1"/>
        <v>3000</v>
      </c>
    </row>
    <row r="16" spans="1:4" x14ac:dyDescent="0.25">
      <c r="A16" s="1" t="e">
        <f t="shared" ref="A16" si="15">LEFT(#REF!,1)</f>
        <v>#REF!</v>
      </c>
      <c r="B16" s="13">
        <v>1</v>
      </c>
      <c r="C16" s="2">
        <v>1000</v>
      </c>
      <c r="D16">
        <f t="shared" si="1"/>
        <v>1000</v>
      </c>
    </row>
    <row r="17" spans="1:4" x14ac:dyDescent="0.25">
      <c r="A17" s="1" t="e">
        <f t="shared" ref="A17" si="16">LEFT(#REF!,1)</f>
        <v>#REF!</v>
      </c>
      <c r="B17" s="13">
        <v>2</v>
      </c>
      <c r="C17" s="2">
        <v>1000</v>
      </c>
      <c r="D17">
        <f t="shared" si="1"/>
        <v>2000</v>
      </c>
    </row>
    <row r="18" spans="1:4" x14ac:dyDescent="0.25">
      <c r="A18" s="1" t="e">
        <f t="shared" ref="A18" si="17">LEFT(#REF!,1)</f>
        <v>#REF!</v>
      </c>
      <c r="B18" s="13">
        <v>1</v>
      </c>
      <c r="C18" s="8">
        <v>1000</v>
      </c>
      <c r="D18">
        <f t="shared" si="1"/>
        <v>1000</v>
      </c>
    </row>
    <row r="19" spans="1:4" x14ac:dyDescent="0.25">
      <c r="A19" s="1" t="e">
        <f t="shared" ref="A19" si="18">LEFT(#REF!,1)</f>
        <v>#REF!</v>
      </c>
      <c r="B19" s="13">
        <v>3</v>
      </c>
      <c r="C19" s="6">
        <v>700</v>
      </c>
      <c r="D19">
        <f t="shared" si="1"/>
        <v>2100</v>
      </c>
    </row>
    <row r="20" spans="1:4" x14ac:dyDescent="0.25">
      <c r="A20" s="1" t="e">
        <f t="shared" ref="A20" si="19">LEFT(#REF!,1)</f>
        <v>#REF!</v>
      </c>
      <c r="B20" s="13">
        <v>1</v>
      </c>
      <c r="C20" s="6">
        <v>1000</v>
      </c>
      <c r="D20">
        <f t="shared" si="1"/>
        <v>1000</v>
      </c>
    </row>
    <row r="21" spans="1:4" x14ac:dyDescent="0.25">
      <c r="A21" s="1" t="e">
        <f t="shared" ref="A21" si="20">LEFT(#REF!,1)</f>
        <v>#REF!</v>
      </c>
      <c r="B21" s="13">
        <v>4</v>
      </c>
      <c r="C21" s="6">
        <v>700</v>
      </c>
      <c r="D21">
        <f t="shared" si="1"/>
        <v>2800</v>
      </c>
    </row>
    <row r="22" spans="1:4" x14ac:dyDescent="0.25">
      <c r="A22" s="1" t="e">
        <f t="shared" ref="A22" si="21">LEFT(#REF!,1)</f>
        <v>#REF!</v>
      </c>
      <c r="B22" s="13">
        <v>2</v>
      </c>
      <c r="C22" s="6">
        <v>700</v>
      </c>
      <c r="D22">
        <f t="shared" si="1"/>
        <v>1400</v>
      </c>
    </row>
    <row r="23" spans="1:4" x14ac:dyDescent="0.25">
      <c r="A23" s="1" t="e">
        <f t="shared" ref="A23" si="22">LEFT(#REF!,1)</f>
        <v>#REF!</v>
      </c>
      <c r="B23" s="13">
        <v>2</v>
      </c>
      <c r="C23" s="9">
        <v>700</v>
      </c>
      <c r="D23">
        <f t="shared" si="1"/>
        <v>1400</v>
      </c>
    </row>
    <row r="24" spans="1:4" x14ac:dyDescent="0.25">
      <c r="A24" s="1" t="e">
        <f t="shared" ref="A24" si="23">LEFT(#REF!,1)</f>
        <v>#REF!</v>
      </c>
      <c r="B24" s="13">
        <v>2</v>
      </c>
      <c r="C24" s="6">
        <v>700</v>
      </c>
      <c r="D24">
        <f t="shared" si="1"/>
        <v>1400</v>
      </c>
    </row>
    <row r="25" spans="1:4" x14ac:dyDescent="0.25">
      <c r="A25" s="1" t="e">
        <f t="shared" ref="A25" si="24">LEFT(#REF!,1)</f>
        <v>#REF!</v>
      </c>
      <c r="B25" s="13">
        <v>2</v>
      </c>
      <c r="C25" s="6">
        <v>700</v>
      </c>
      <c r="D25">
        <f t="shared" si="1"/>
        <v>1400</v>
      </c>
    </row>
    <row r="26" spans="1:4" x14ac:dyDescent="0.25">
      <c r="A26" s="1" t="e">
        <f t="shared" ref="A26" si="25">LEFT(#REF!,1)</f>
        <v>#REF!</v>
      </c>
      <c r="B26" s="13">
        <v>3</v>
      </c>
      <c r="C26" s="2">
        <v>700</v>
      </c>
      <c r="D26">
        <f t="shared" si="1"/>
        <v>2100</v>
      </c>
    </row>
    <row r="27" spans="1:4" x14ac:dyDescent="0.25">
      <c r="A27" s="1" t="e">
        <f t="shared" ref="A27" si="26">LEFT(#REF!,1)</f>
        <v>#REF!</v>
      </c>
      <c r="B27" s="13">
        <v>1</v>
      </c>
      <c r="C27" s="2">
        <v>700</v>
      </c>
      <c r="D27">
        <f t="shared" si="1"/>
        <v>700</v>
      </c>
    </row>
    <row r="28" spans="1:4" x14ac:dyDescent="0.25">
      <c r="A28" s="1" t="e">
        <f t="shared" ref="A28" si="27">LEFT(#REF!,1)</f>
        <v>#REF!</v>
      </c>
      <c r="B28" s="13">
        <v>3</v>
      </c>
      <c r="C28" s="2">
        <v>1000</v>
      </c>
      <c r="D28">
        <f t="shared" si="1"/>
        <v>3000</v>
      </c>
    </row>
    <row r="29" spans="1:4" x14ac:dyDescent="0.25">
      <c r="A29" s="1" t="e">
        <f t="shared" ref="A29" si="28">LEFT(#REF!,1)</f>
        <v>#REF!</v>
      </c>
      <c r="B29" s="13">
        <v>2</v>
      </c>
      <c r="C29" s="2">
        <v>700</v>
      </c>
      <c r="D29">
        <f t="shared" si="1"/>
        <v>1400</v>
      </c>
    </row>
    <row r="30" spans="1:4" x14ac:dyDescent="0.25">
      <c r="A30" s="1" t="e">
        <f t="shared" ref="A30" si="29">LEFT(#REF!,1)</f>
        <v>#REF!</v>
      </c>
      <c r="B30" s="13">
        <v>1</v>
      </c>
      <c r="C30" s="2">
        <v>700</v>
      </c>
      <c r="D30">
        <f t="shared" si="1"/>
        <v>700</v>
      </c>
    </row>
    <row r="31" spans="1:4" x14ac:dyDescent="0.25">
      <c r="A31" s="1" t="e">
        <f t="shared" ref="A31" si="30">LEFT(#REF!,1)</f>
        <v>#REF!</v>
      </c>
      <c r="B31" s="13">
        <v>5</v>
      </c>
      <c r="C31" s="10">
        <v>800</v>
      </c>
      <c r="D31">
        <f t="shared" si="1"/>
        <v>4000</v>
      </c>
    </row>
    <row r="32" spans="1:4" x14ac:dyDescent="0.25">
      <c r="A32" s="1" t="e">
        <f t="shared" ref="A32" si="31">LEFT(#REF!,1)</f>
        <v>#REF!</v>
      </c>
      <c r="B32" s="13">
        <v>5</v>
      </c>
      <c r="C32" s="10">
        <v>800</v>
      </c>
      <c r="D32">
        <f t="shared" si="1"/>
        <v>4000</v>
      </c>
    </row>
    <row r="33" spans="1:4" x14ac:dyDescent="0.25">
      <c r="A33" s="1" t="e">
        <f t="shared" ref="A33" si="32">LEFT(#REF!,1)</f>
        <v>#REF!</v>
      </c>
      <c r="B33" s="13">
        <v>1</v>
      </c>
      <c r="C33" s="2">
        <v>700</v>
      </c>
      <c r="D33">
        <f t="shared" si="1"/>
        <v>700</v>
      </c>
    </row>
    <row r="34" spans="1:4" x14ac:dyDescent="0.25">
      <c r="A34" s="1" t="e">
        <f t="shared" ref="A34" si="33">LEFT(#REF!,1)</f>
        <v>#REF!</v>
      </c>
      <c r="B34" s="13">
        <v>1</v>
      </c>
      <c r="C34" s="8">
        <v>700</v>
      </c>
      <c r="D34">
        <f t="shared" si="1"/>
        <v>700</v>
      </c>
    </row>
    <row r="35" spans="1:4" x14ac:dyDescent="0.25">
      <c r="A35" s="1" t="e">
        <f t="shared" ref="A35" si="34">LEFT(#REF!,1)</f>
        <v>#REF!</v>
      </c>
      <c r="B35" s="13">
        <v>1</v>
      </c>
      <c r="C35" s="2">
        <v>700</v>
      </c>
      <c r="D35">
        <f t="shared" si="1"/>
        <v>700</v>
      </c>
    </row>
    <row r="36" spans="1:4" x14ac:dyDescent="0.25">
      <c r="A36" s="1" t="e">
        <f t="shared" ref="A36" si="35">LEFT(#REF!,1)</f>
        <v>#REF!</v>
      </c>
      <c r="B36" s="13">
        <v>4</v>
      </c>
      <c r="C36" s="14">
        <v>700</v>
      </c>
      <c r="D36">
        <f t="shared" si="1"/>
        <v>2800</v>
      </c>
    </row>
    <row r="37" spans="1:4" x14ac:dyDescent="0.25">
      <c r="A37" s="1" t="e">
        <f t="shared" ref="A37" si="36">LEFT(#REF!,1)</f>
        <v>#REF!</v>
      </c>
      <c r="B37" t="s">
        <v>178</v>
      </c>
      <c r="C37" s="15"/>
    </row>
    <row r="38" spans="1:4" x14ac:dyDescent="0.25">
      <c r="A38" s="1" t="e">
        <f t="shared" ref="A38" si="37">LEFT(#REF!,1)</f>
        <v>#REF!</v>
      </c>
      <c r="B38" t="s">
        <v>178</v>
      </c>
      <c r="C38" s="15"/>
    </row>
    <row r="39" spans="1:4" x14ac:dyDescent="0.25">
      <c r="A39" s="1" t="e">
        <f t="shared" ref="A39" si="38">LEFT(#REF!,1)</f>
        <v>#REF!</v>
      </c>
      <c r="B39" t="s">
        <v>178</v>
      </c>
      <c r="C39" s="16"/>
    </row>
    <row r="40" spans="1:4" x14ac:dyDescent="0.25">
      <c r="A40" s="1" t="e">
        <f t="shared" ref="A40" si="39">LEFT(#REF!,1)</f>
        <v>#REF!</v>
      </c>
      <c r="B40" s="13">
        <v>2</v>
      </c>
      <c r="C40" s="2">
        <v>700</v>
      </c>
      <c r="D40">
        <f t="shared" si="1"/>
        <v>1400</v>
      </c>
    </row>
    <row r="41" spans="1:4" x14ac:dyDescent="0.25">
      <c r="A41" s="1" t="e">
        <f t="shared" ref="A41" si="40">LEFT(#REF!,1)</f>
        <v>#REF!</v>
      </c>
      <c r="B41" s="13">
        <v>1</v>
      </c>
      <c r="C41" s="4">
        <v>700</v>
      </c>
      <c r="D41">
        <f t="shared" si="1"/>
        <v>700</v>
      </c>
    </row>
    <row r="42" spans="1:4" x14ac:dyDescent="0.25">
      <c r="A42" s="1" t="e">
        <f t="shared" ref="A42" si="41">LEFT(#REF!,1)</f>
        <v>#REF!</v>
      </c>
      <c r="B42" s="13">
        <v>1</v>
      </c>
      <c r="C42" s="2">
        <v>700</v>
      </c>
      <c r="D42">
        <f t="shared" si="1"/>
        <v>700</v>
      </c>
    </row>
    <row r="43" spans="1:4" x14ac:dyDescent="0.25">
      <c r="A43" s="1" t="e">
        <f t="shared" ref="A43" si="42">LEFT(#REF!,1)</f>
        <v>#REF!</v>
      </c>
      <c r="B43" s="13">
        <v>1</v>
      </c>
      <c r="C43" s="2">
        <v>700</v>
      </c>
      <c r="D43">
        <f t="shared" si="1"/>
        <v>700</v>
      </c>
    </row>
    <row r="44" spans="1:4" x14ac:dyDescent="0.25">
      <c r="A44" s="1" t="e">
        <f t="shared" ref="A44" si="43">LEFT(#REF!,1)</f>
        <v>#REF!</v>
      </c>
      <c r="B44" s="13">
        <v>2</v>
      </c>
      <c r="C44" s="2">
        <v>700</v>
      </c>
      <c r="D44">
        <f t="shared" si="1"/>
        <v>1400</v>
      </c>
    </row>
    <row r="45" spans="1:4" x14ac:dyDescent="0.25">
      <c r="A45" s="1" t="e">
        <f t="shared" ref="A45" si="44">LEFT(#REF!,1)</f>
        <v>#REF!</v>
      </c>
      <c r="B45" s="13">
        <v>1</v>
      </c>
      <c r="C45" s="10">
        <v>700</v>
      </c>
      <c r="D45">
        <f t="shared" si="1"/>
        <v>700</v>
      </c>
    </row>
    <row r="46" spans="1:4" x14ac:dyDescent="0.25">
      <c r="A46" s="1" t="e">
        <f t="shared" ref="A46" si="45">LEFT(#REF!,1)</f>
        <v>#REF!</v>
      </c>
      <c r="B46" s="13">
        <v>1</v>
      </c>
      <c r="C46" s="10">
        <v>700</v>
      </c>
      <c r="D46">
        <f t="shared" si="1"/>
        <v>700</v>
      </c>
    </row>
    <row r="47" spans="1:4" x14ac:dyDescent="0.25">
      <c r="A47" s="1" t="e">
        <f t="shared" ref="A47" si="46">LEFT(#REF!,1)</f>
        <v>#REF!</v>
      </c>
      <c r="B47" s="13">
        <v>1</v>
      </c>
      <c r="C47" s="6">
        <v>700</v>
      </c>
      <c r="D47">
        <f t="shared" si="1"/>
        <v>700</v>
      </c>
    </row>
    <row r="48" spans="1:4" x14ac:dyDescent="0.25">
      <c r="A48" s="1" t="e">
        <f t="shared" ref="A48" si="47">LEFT(#REF!,1)</f>
        <v>#REF!</v>
      </c>
      <c r="B48" s="13">
        <v>1</v>
      </c>
      <c r="C48" s="9">
        <v>700</v>
      </c>
      <c r="D48">
        <f t="shared" si="1"/>
        <v>700</v>
      </c>
    </row>
    <row r="49" spans="1:4" x14ac:dyDescent="0.25">
      <c r="A49" s="1" t="e">
        <f t="shared" ref="A49" si="48">LEFT(#REF!,1)</f>
        <v>#REF!</v>
      </c>
      <c r="B49" s="13">
        <v>1</v>
      </c>
      <c r="C49" s="8">
        <v>700</v>
      </c>
      <c r="D49">
        <f t="shared" si="1"/>
        <v>700</v>
      </c>
    </row>
    <row r="50" spans="1:4" x14ac:dyDescent="0.25">
      <c r="A50" s="1" t="e">
        <f t="shared" ref="A50" si="49">LEFT(#REF!,1)</f>
        <v>#REF!</v>
      </c>
      <c r="B50" s="13">
        <v>1</v>
      </c>
      <c r="C50" s="4">
        <v>700</v>
      </c>
      <c r="D50">
        <f t="shared" si="1"/>
        <v>700</v>
      </c>
    </row>
    <row r="51" spans="1:4" x14ac:dyDescent="0.25">
      <c r="A51" s="1" t="e">
        <f t="shared" ref="A51" si="50">LEFT(#REF!,1)</f>
        <v>#REF!</v>
      </c>
      <c r="B51" s="13">
        <v>1</v>
      </c>
      <c r="C51" s="4">
        <v>1000</v>
      </c>
      <c r="D51">
        <f t="shared" si="1"/>
        <v>1000</v>
      </c>
    </row>
    <row r="52" spans="1:4" x14ac:dyDescent="0.25">
      <c r="A52" s="1" t="e">
        <f t="shared" ref="A52" si="51">LEFT(#REF!,1)</f>
        <v>#REF!</v>
      </c>
      <c r="B52" s="13">
        <v>1</v>
      </c>
      <c r="C52" s="4">
        <v>1000</v>
      </c>
      <c r="D52">
        <f t="shared" si="1"/>
        <v>1000</v>
      </c>
    </row>
    <row r="53" spans="1:4" x14ac:dyDescent="0.25">
      <c r="A53" s="1" t="e">
        <f t="shared" ref="A53" si="52">LEFT(#REF!,1)</f>
        <v>#REF!</v>
      </c>
      <c r="B53" s="13">
        <v>1</v>
      </c>
      <c r="C53" s="4">
        <v>1000</v>
      </c>
      <c r="D53">
        <f t="shared" si="1"/>
        <v>1000</v>
      </c>
    </row>
    <row r="54" spans="1:4" x14ac:dyDescent="0.25">
      <c r="A54" s="1" t="e">
        <f t="shared" ref="A54" si="53">LEFT(#REF!,1)</f>
        <v>#REF!</v>
      </c>
      <c r="B54" s="13">
        <v>1</v>
      </c>
      <c r="C54" s="4">
        <v>700</v>
      </c>
      <c r="D54">
        <f t="shared" si="1"/>
        <v>700</v>
      </c>
    </row>
    <row r="55" spans="1:4" x14ac:dyDescent="0.25">
      <c r="A55" s="1" t="e">
        <f t="shared" ref="A55" si="54">LEFT(#REF!,1)</f>
        <v>#REF!</v>
      </c>
      <c r="B55" s="13">
        <v>1</v>
      </c>
      <c r="C55" s="4">
        <v>700</v>
      </c>
      <c r="D55">
        <f t="shared" si="1"/>
        <v>700</v>
      </c>
    </row>
    <row r="56" spans="1:4" x14ac:dyDescent="0.25">
      <c r="A56" s="1" t="e">
        <f t="shared" ref="A56" si="55">LEFT(#REF!,1)</f>
        <v>#REF!</v>
      </c>
      <c r="B56" s="13">
        <v>1</v>
      </c>
      <c r="C56" s="10">
        <v>700</v>
      </c>
      <c r="D56">
        <f t="shared" si="1"/>
        <v>700</v>
      </c>
    </row>
    <row r="57" spans="1:4" x14ac:dyDescent="0.25">
      <c r="A57" s="1" t="e">
        <f t="shared" ref="A57" si="56">LEFT(#REF!,1)</f>
        <v>#REF!</v>
      </c>
      <c r="B57" s="13">
        <v>1</v>
      </c>
      <c r="C57" s="4">
        <v>700</v>
      </c>
      <c r="D57">
        <f t="shared" si="1"/>
        <v>700</v>
      </c>
    </row>
    <row r="58" spans="1:4" x14ac:dyDescent="0.25">
      <c r="A58" s="1" t="e">
        <f t="shared" ref="A58" si="57">LEFT(#REF!,1)</f>
        <v>#REF!</v>
      </c>
      <c r="B58" s="13">
        <v>1</v>
      </c>
      <c r="C58" s="10">
        <v>700</v>
      </c>
      <c r="D58">
        <f t="shared" si="1"/>
        <v>700</v>
      </c>
    </row>
    <row r="59" spans="1:4" x14ac:dyDescent="0.25">
      <c r="A59" s="1" t="e">
        <f t="shared" ref="A59" si="58">LEFT(#REF!,1)</f>
        <v>#REF!</v>
      </c>
      <c r="B59" s="13">
        <v>1</v>
      </c>
      <c r="C59" s="4">
        <v>1000</v>
      </c>
      <c r="D59">
        <f t="shared" si="1"/>
        <v>1000</v>
      </c>
    </row>
    <row r="60" spans="1:4" x14ac:dyDescent="0.25">
      <c r="A60" s="1" t="e">
        <f t="shared" ref="A60" si="59">LEFT(#REF!,1)</f>
        <v>#REF!</v>
      </c>
      <c r="B60" s="13">
        <v>1</v>
      </c>
      <c r="C60" s="2">
        <v>700</v>
      </c>
      <c r="D60">
        <f t="shared" si="1"/>
        <v>700</v>
      </c>
    </row>
    <row r="61" spans="1:4" x14ac:dyDescent="0.25">
      <c r="A61" s="1" t="e">
        <f t="shared" ref="A61" si="60">LEFT(#REF!,1)</f>
        <v>#REF!</v>
      </c>
      <c r="B61" s="13">
        <v>1</v>
      </c>
      <c r="C61" s="2">
        <v>1000</v>
      </c>
      <c r="D61">
        <f t="shared" si="1"/>
        <v>1000</v>
      </c>
    </row>
    <row r="62" spans="1:4" x14ac:dyDescent="0.25">
      <c r="A62" s="1" t="e">
        <f t="shared" ref="A62" si="61">LEFT(#REF!,1)</f>
        <v>#REF!</v>
      </c>
      <c r="B62" s="13">
        <v>1</v>
      </c>
      <c r="C62" s="2">
        <v>700</v>
      </c>
      <c r="D62">
        <f t="shared" si="1"/>
        <v>700</v>
      </c>
    </row>
    <row r="63" spans="1:4" x14ac:dyDescent="0.25">
      <c r="A63" s="1" t="e">
        <f t="shared" ref="A63" si="62">LEFT(#REF!,1)</f>
        <v>#REF!</v>
      </c>
      <c r="B63" s="13">
        <v>1</v>
      </c>
      <c r="C63" s="2">
        <v>700</v>
      </c>
      <c r="D63">
        <f t="shared" si="1"/>
        <v>700</v>
      </c>
    </row>
    <row r="64" spans="1:4" x14ac:dyDescent="0.25">
      <c r="A64" s="1" t="e">
        <f t="shared" ref="A64" si="63">LEFT(#REF!,1)</f>
        <v>#REF!</v>
      </c>
      <c r="B64" s="13">
        <v>1</v>
      </c>
      <c r="C64" s="2">
        <v>1000</v>
      </c>
      <c r="D64">
        <f t="shared" si="1"/>
        <v>1000</v>
      </c>
    </row>
    <row r="65" spans="1:4" x14ac:dyDescent="0.25">
      <c r="A65" s="1" t="e">
        <f t="shared" ref="A65" si="64">LEFT(#REF!,1)</f>
        <v>#REF!</v>
      </c>
      <c r="B65" s="13">
        <v>1</v>
      </c>
      <c r="C65" s="2">
        <v>1000</v>
      </c>
      <c r="D65">
        <f t="shared" si="1"/>
        <v>1000</v>
      </c>
    </row>
    <row r="66" spans="1:4" x14ac:dyDescent="0.25">
      <c r="A66" s="1" t="e">
        <f t="shared" ref="A66" si="65">LEFT(#REF!,1)</f>
        <v>#REF!</v>
      </c>
      <c r="B66" s="13">
        <v>1</v>
      </c>
      <c r="C66" s="8">
        <v>700</v>
      </c>
      <c r="D66">
        <f t="shared" ref="D66:D101" si="66">B66*C66</f>
        <v>700</v>
      </c>
    </row>
    <row r="67" spans="1:4" x14ac:dyDescent="0.25">
      <c r="A67" s="1" t="e">
        <f t="shared" ref="A67" si="67">LEFT(#REF!,1)</f>
        <v>#REF!</v>
      </c>
      <c r="B67" s="13">
        <v>1</v>
      </c>
      <c r="C67" s="2">
        <v>700</v>
      </c>
      <c r="D67">
        <f t="shared" si="66"/>
        <v>700</v>
      </c>
    </row>
    <row r="68" spans="1:4" x14ac:dyDescent="0.25">
      <c r="A68" s="1" t="e">
        <f t="shared" ref="A68" si="68">LEFT(#REF!,1)</f>
        <v>#REF!</v>
      </c>
      <c r="B68" s="13">
        <v>1</v>
      </c>
      <c r="C68" s="2">
        <v>700</v>
      </c>
      <c r="D68">
        <f t="shared" si="66"/>
        <v>700</v>
      </c>
    </row>
    <row r="69" spans="1:4" x14ac:dyDescent="0.25">
      <c r="A69" s="1" t="e">
        <f t="shared" ref="A69" si="69">LEFT(#REF!,1)</f>
        <v>#REF!</v>
      </c>
      <c r="B69" s="13">
        <v>1</v>
      </c>
      <c r="C69" s="2">
        <v>1000</v>
      </c>
      <c r="D69">
        <f t="shared" si="66"/>
        <v>1000</v>
      </c>
    </row>
    <row r="70" spans="1:4" x14ac:dyDescent="0.25">
      <c r="A70" s="1" t="e">
        <f t="shared" ref="A70" si="70">LEFT(#REF!,1)</f>
        <v>#REF!</v>
      </c>
      <c r="B70" s="13">
        <v>1</v>
      </c>
      <c r="C70" s="2">
        <v>1000</v>
      </c>
      <c r="D70">
        <f t="shared" si="66"/>
        <v>1000</v>
      </c>
    </row>
    <row r="71" spans="1:4" x14ac:dyDescent="0.25">
      <c r="A71" s="1" t="e">
        <f t="shared" ref="A71" si="71">LEFT(#REF!,1)</f>
        <v>#REF!</v>
      </c>
      <c r="B71" s="13">
        <v>1</v>
      </c>
      <c r="C71" s="8">
        <v>700</v>
      </c>
      <c r="D71">
        <f t="shared" si="66"/>
        <v>700</v>
      </c>
    </row>
    <row r="72" spans="1:4" x14ac:dyDescent="0.25">
      <c r="A72" s="1" t="e">
        <f t="shared" ref="A72" si="72">LEFT(#REF!,1)</f>
        <v>#REF!</v>
      </c>
      <c r="B72" s="13">
        <v>1</v>
      </c>
      <c r="C72" s="5">
        <v>700</v>
      </c>
      <c r="D72">
        <f t="shared" si="66"/>
        <v>700</v>
      </c>
    </row>
    <row r="73" spans="1:4" x14ac:dyDescent="0.25">
      <c r="A73" s="1" t="e">
        <f t="shared" ref="A73" si="73">LEFT(#REF!,1)</f>
        <v>#REF!</v>
      </c>
      <c r="B73" s="13">
        <v>1</v>
      </c>
      <c r="C73" s="5">
        <v>800</v>
      </c>
      <c r="D73">
        <f t="shared" si="66"/>
        <v>800</v>
      </c>
    </row>
    <row r="74" spans="1:4" x14ac:dyDescent="0.25">
      <c r="A74" s="1" t="e">
        <f t="shared" ref="A74" si="74">LEFT(#REF!,1)</f>
        <v>#REF!</v>
      </c>
      <c r="B74" s="13">
        <v>1</v>
      </c>
      <c r="C74" s="5">
        <v>700</v>
      </c>
      <c r="D74">
        <f t="shared" si="66"/>
        <v>700</v>
      </c>
    </row>
    <row r="75" spans="1:4" x14ac:dyDescent="0.25">
      <c r="A75" s="1" t="e">
        <f t="shared" ref="A75" si="75">LEFT(#REF!,1)</f>
        <v>#REF!</v>
      </c>
      <c r="B75" s="13">
        <v>1</v>
      </c>
      <c r="C75" s="11">
        <v>700</v>
      </c>
      <c r="D75">
        <f t="shared" si="66"/>
        <v>700</v>
      </c>
    </row>
    <row r="76" spans="1:4" x14ac:dyDescent="0.25">
      <c r="A76" s="1" t="e">
        <f t="shared" ref="A76" si="76">LEFT(#REF!,1)</f>
        <v>#REF!</v>
      </c>
      <c r="B76" s="13">
        <v>1</v>
      </c>
      <c r="C76" s="5">
        <v>700</v>
      </c>
      <c r="D76">
        <f t="shared" si="66"/>
        <v>700</v>
      </c>
    </row>
    <row r="77" spans="1:4" x14ac:dyDescent="0.25">
      <c r="A77" s="1" t="e">
        <f t="shared" ref="A77" si="77">LEFT(#REF!,1)</f>
        <v>#REF!</v>
      </c>
      <c r="B77" s="13">
        <v>1</v>
      </c>
      <c r="C77" s="11">
        <v>700</v>
      </c>
      <c r="D77">
        <f t="shared" si="66"/>
        <v>700</v>
      </c>
    </row>
    <row r="78" spans="1:4" x14ac:dyDescent="0.25">
      <c r="A78" s="1" t="e">
        <f t="shared" ref="A78" si="78">LEFT(#REF!,1)</f>
        <v>#REF!</v>
      </c>
      <c r="B78" s="13">
        <v>1</v>
      </c>
      <c r="C78" s="11">
        <v>800</v>
      </c>
      <c r="D78">
        <f t="shared" si="66"/>
        <v>800</v>
      </c>
    </row>
    <row r="79" spans="1:4" x14ac:dyDescent="0.25">
      <c r="A79" s="1" t="e">
        <f t="shared" ref="A79" si="79">LEFT(#REF!,1)</f>
        <v>#REF!</v>
      </c>
      <c r="B79" s="13">
        <v>1</v>
      </c>
      <c r="C79" s="5">
        <v>700</v>
      </c>
      <c r="D79">
        <f t="shared" si="66"/>
        <v>700</v>
      </c>
    </row>
    <row r="80" spans="1:4" x14ac:dyDescent="0.25">
      <c r="A80" s="1" t="e">
        <f t="shared" ref="A80" si="80">LEFT(#REF!,1)</f>
        <v>#REF!</v>
      </c>
      <c r="B80" s="13">
        <v>1</v>
      </c>
      <c r="C80" s="5">
        <v>700</v>
      </c>
      <c r="D80">
        <f t="shared" si="66"/>
        <v>700</v>
      </c>
    </row>
    <row r="81" spans="1:4" x14ac:dyDescent="0.25">
      <c r="A81" s="1" t="e">
        <f t="shared" ref="A81" si="81">LEFT(#REF!,1)</f>
        <v>#REF!</v>
      </c>
      <c r="B81" s="13">
        <v>1</v>
      </c>
      <c r="C81" s="3">
        <v>700</v>
      </c>
      <c r="D81">
        <f t="shared" si="66"/>
        <v>700</v>
      </c>
    </row>
    <row r="82" spans="1:4" x14ac:dyDescent="0.25">
      <c r="A82" s="1" t="e">
        <f t="shared" ref="A82" si="82">LEFT(#REF!,1)</f>
        <v>#REF!</v>
      </c>
      <c r="B82" s="13">
        <v>1</v>
      </c>
      <c r="C82" s="7">
        <v>700</v>
      </c>
      <c r="D82">
        <f t="shared" si="66"/>
        <v>700</v>
      </c>
    </row>
    <row r="83" spans="1:4" x14ac:dyDescent="0.25">
      <c r="A83" s="1" t="e">
        <f t="shared" ref="A83" si="83">LEFT(#REF!,1)</f>
        <v>#REF!</v>
      </c>
      <c r="B83" s="13">
        <v>1</v>
      </c>
      <c r="C83" s="12">
        <v>700</v>
      </c>
      <c r="D83">
        <f t="shared" si="66"/>
        <v>700</v>
      </c>
    </row>
    <row r="84" spans="1:4" x14ac:dyDescent="0.25">
      <c r="A84" s="1" t="e">
        <f t="shared" ref="A84" si="84">LEFT(#REF!,1)</f>
        <v>#REF!</v>
      </c>
      <c r="B84" s="13">
        <v>1</v>
      </c>
      <c r="C84" s="11">
        <v>700</v>
      </c>
      <c r="D84">
        <f t="shared" si="66"/>
        <v>700</v>
      </c>
    </row>
    <row r="85" spans="1:4" x14ac:dyDescent="0.25">
      <c r="A85" s="1" t="e">
        <f t="shared" ref="A85" si="85">LEFT(#REF!,1)</f>
        <v>#REF!</v>
      </c>
      <c r="B85" s="13">
        <v>1</v>
      </c>
      <c r="C85" s="11">
        <v>700</v>
      </c>
      <c r="D85">
        <f t="shared" si="66"/>
        <v>700</v>
      </c>
    </row>
    <row r="86" spans="1:4" x14ac:dyDescent="0.25">
      <c r="A86" s="1" t="e">
        <f t="shared" ref="A86" si="86">LEFT(#REF!,1)</f>
        <v>#REF!</v>
      </c>
      <c r="B86" s="13">
        <v>1</v>
      </c>
      <c r="C86" s="11">
        <v>700</v>
      </c>
      <c r="D86">
        <f t="shared" si="66"/>
        <v>700</v>
      </c>
    </row>
    <row r="87" spans="1:4" x14ac:dyDescent="0.25">
      <c r="A87" s="1" t="e">
        <f t="shared" ref="A87" si="87">LEFT(#REF!,1)</f>
        <v>#REF!</v>
      </c>
      <c r="B87" s="13">
        <v>1</v>
      </c>
      <c r="C87" s="5">
        <v>700</v>
      </c>
      <c r="D87">
        <f t="shared" si="66"/>
        <v>700</v>
      </c>
    </row>
    <row r="88" spans="1:4" x14ac:dyDescent="0.25">
      <c r="A88" s="1" t="e">
        <f t="shared" ref="A88" si="88">LEFT(#REF!,1)</f>
        <v>#REF!</v>
      </c>
      <c r="B88" s="13">
        <v>1</v>
      </c>
      <c r="C88" s="5">
        <v>800</v>
      </c>
      <c r="D88">
        <f t="shared" si="66"/>
        <v>800</v>
      </c>
    </row>
    <row r="89" spans="1:4" x14ac:dyDescent="0.25">
      <c r="A89" s="1" t="e">
        <f t="shared" ref="A89" si="89">LEFT(#REF!,1)</f>
        <v>#REF!</v>
      </c>
      <c r="B89" s="13">
        <v>1</v>
      </c>
      <c r="C89" s="5">
        <v>700</v>
      </c>
      <c r="D89">
        <f t="shared" si="66"/>
        <v>700</v>
      </c>
    </row>
    <row r="90" spans="1:4" x14ac:dyDescent="0.25">
      <c r="A90" s="1" t="e">
        <f t="shared" ref="A90" si="90">LEFT(#REF!,1)</f>
        <v>#REF!</v>
      </c>
      <c r="B90" s="13">
        <v>1</v>
      </c>
      <c r="C90" s="11">
        <v>700</v>
      </c>
      <c r="D90">
        <f t="shared" si="66"/>
        <v>700</v>
      </c>
    </row>
    <row r="91" spans="1:4" x14ac:dyDescent="0.25">
      <c r="A91" s="1" t="e">
        <f t="shared" ref="A91" si="91">LEFT(#REF!,1)</f>
        <v>#REF!</v>
      </c>
      <c r="B91" s="13">
        <v>1</v>
      </c>
      <c r="C91" s="11">
        <v>800</v>
      </c>
      <c r="D91">
        <f t="shared" si="66"/>
        <v>800</v>
      </c>
    </row>
    <row r="92" spans="1:4" x14ac:dyDescent="0.25">
      <c r="A92" s="1" t="e">
        <f t="shared" ref="A92" si="92">LEFT(#REF!,1)</f>
        <v>#REF!</v>
      </c>
      <c r="B92" s="13">
        <v>1</v>
      </c>
      <c r="C92" s="12">
        <v>700</v>
      </c>
      <c r="D92">
        <f t="shared" si="66"/>
        <v>700</v>
      </c>
    </row>
    <row r="93" spans="1:4" x14ac:dyDescent="0.25">
      <c r="A93" s="1" t="e">
        <f t="shared" ref="A93" si="93">LEFT(#REF!,1)</f>
        <v>#REF!</v>
      </c>
      <c r="B93" s="13">
        <v>1</v>
      </c>
      <c r="C93" s="4">
        <v>700</v>
      </c>
      <c r="D93">
        <f t="shared" si="66"/>
        <v>700</v>
      </c>
    </row>
    <row r="94" spans="1:4" x14ac:dyDescent="0.25">
      <c r="A94" s="1" t="e">
        <f t="shared" ref="A94" si="94">LEFT(#REF!,1)</f>
        <v>#REF!</v>
      </c>
      <c r="B94" s="13">
        <v>1</v>
      </c>
      <c r="C94" s="4">
        <v>700</v>
      </c>
      <c r="D94">
        <f t="shared" si="66"/>
        <v>700</v>
      </c>
    </row>
    <row r="95" spans="1:4" x14ac:dyDescent="0.25">
      <c r="A95" s="1" t="e">
        <f t="shared" ref="A95" si="95">LEFT(#REF!,1)</f>
        <v>#REF!</v>
      </c>
      <c r="B95" s="13">
        <v>1</v>
      </c>
      <c r="C95" s="4">
        <v>700</v>
      </c>
      <c r="D95">
        <f t="shared" si="66"/>
        <v>700</v>
      </c>
    </row>
    <row r="96" spans="1:4" x14ac:dyDescent="0.25">
      <c r="A96" s="1" t="e">
        <f t="shared" ref="A96" si="96">LEFT(#REF!,1)</f>
        <v>#REF!</v>
      </c>
      <c r="B96" s="13">
        <v>2</v>
      </c>
      <c r="C96" s="10">
        <v>700</v>
      </c>
      <c r="D96">
        <f t="shared" si="66"/>
        <v>1400</v>
      </c>
    </row>
    <row r="97" spans="1:4" x14ac:dyDescent="0.25">
      <c r="A97" s="1" t="e">
        <f t="shared" ref="A97" si="97">LEFT(#REF!,1)</f>
        <v>#REF!</v>
      </c>
      <c r="B97" s="13">
        <v>4</v>
      </c>
      <c r="C97" s="10">
        <v>1000</v>
      </c>
      <c r="D97">
        <f t="shared" si="66"/>
        <v>4000</v>
      </c>
    </row>
    <row r="98" spans="1:4" x14ac:dyDescent="0.25">
      <c r="A98" s="1" t="e">
        <f t="shared" ref="A98" si="98">LEFT(#REF!,1)</f>
        <v>#REF!</v>
      </c>
      <c r="B98" s="13">
        <v>1</v>
      </c>
      <c r="C98" s="4">
        <v>700</v>
      </c>
      <c r="D98">
        <f t="shared" si="66"/>
        <v>700</v>
      </c>
    </row>
    <row r="99" spans="1:4" x14ac:dyDescent="0.25">
      <c r="A99" s="1" t="e">
        <f t="shared" ref="A99" si="99">LEFT(#REF!,1)</f>
        <v>#REF!</v>
      </c>
      <c r="B99" s="13">
        <v>1</v>
      </c>
      <c r="C99" s="2">
        <v>1000</v>
      </c>
      <c r="D99">
        <f t="shared" si="66"/>
        <v>1000</v>
      </c>
    </row>
    <row r="100" spans="1:4" x14ac:dyDescent="0.25">
      <c r="A100" s="1" t="e">
        <f t="shared" ref="A100" si="100">LEFT(#REF!,1)</f>
        <v>#REF!</v>
      </c>
      <c r="B100" s="13">
        <v>1</v>
      </c>
      <c r="C100" s="4">
        <v>700</v>
      </c>
      <c r="D100">
        <f t="shared" si="66"/>
        <v>700</v>
      </c>
    </row>
    <row r="101" spans="1:4" x14ac:dyDescent="0.25">
      <c r="A101" s="1" t="e">
        <f t="shared" ref="A101" si="101">LEFT(#REF!,1)</f>
        <v>#REF!</v>
      </c>
      <c r="B101" s="13">
        <v>1</v>
      </c>
      <c r="C101" s="4">
        <v>700</v>
      </c>
      <c r="D101">
        <f t="shared" si="66"/>
        <v>700</v>
      </c>
    </row>
    <row r="102" spans="1:4" x14ac:dyDescent="0.25">
      <c r="B102">
        <f>SUM(B1:B101)</f>
        <v>136</v>
      </c>
      <c r="D102">
        <f>SUM(D1:D101)</f>
        <v>104800</v>
      </c>
    </row>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肖文军</cp:lastModifiedBy>
  <cp:lastPrinted>2019-10-29T03:30:14Z</cp:lastPrinted>
  <dcterms:created xsi:type="dcterms:W3CDTF">2019-10-23T08:41:00Z</dcterms:created>
  <dcterms:modified xsi:type="dcterms:W3CDTF">2019-10-29T14:26:31Z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