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880" windowHeight="10350"/>
  </bookViews>
  <sheets>
    <sheet name="(1)工程量清单审核表" sheetId="4" r:id="rId1"/>
    <sheet name="Sheet1" sheetId="1" r:id="rId2"/>
    <sheet name="Sheet2" sheetId="2" r:id="rId3"/>
    <sheet name="Sheet3" sheetId="3" r:id="rId4"/>
  </sheets>
  <calcPr calcId="144525"/>
</workbook>
</file>

<file path=xl/sharedStrings.xml><?xml version="1.0" encoding="utf-8"?>
<sst xmlns="http://schemas.openxmlformats.org/spreadsheetml/2006/main" count="50">
  <si>
    <t>工程量清单审核表</t>
  </si>
  <si>
    <t>工程名称：紫阳楼增加围挡</t>
  </si>
  <si>
    <t>建筑面积：</t>
  </si>
  <si>
    <t>第1页 共1页</t>
  </si>
  <si>
    <t>序</t>
  </si>
  <si>
    <t>项目名称</t>
  </si>
  <si>
    <t>单位</t>
  </si>
  <si>
    <t>送审</t>
  </si>
  <si>
    <t>审定</t>
  </si>
  <si>
    <t>增减</t>
  </si>
  <si>
    <t>号</t>
  </si>
  <si>
    <t>项目编号</t>
  </si>
  <si>
    <t>数量</t>
  </si>
  <si>
    <t>单价</t>
  </si>
  <si>
    <t>合价</t>
  </si>
  <si>
    <t>1</t>
  </si>
  <si>
    <t>人工挖基坑 三类土深度 2m内</t>
  </si>
  <si>
    <t>100m3</t>
  </si>
  <si>
    <t>A1-27</t>
  </si>
  <si>
    <t>2</t>
  </si>
  <si>
    <t>现浇独立基础 九夹板模板</t>
  </si>
  <si>
    <t>100m2</t>
  </si>
  <si>
    <t>A10-17</t>
  </si>
  <si>
    <t>3</t>
  </si>
  <si>
    <t>现浇独立基础 混凝土 C25</t>
  </si>
  <si>
    <t>10m3</t>
  </si>
  <si>
    <t>A4-18换</t>
  </si>
  <si>
    <t>4</t>
  </si>
  <si>
    <t>砌块墙 加气混凝土砌块</t>
  </si>
  <si>
    <t>A3-64</t>
  </si>
  <si>
    <t>5</t>
  </si>
  <si>
    <t>水泥砂浆 抹灰14+6mm 零星项目</t>
  </si>
  <si>
    <t>B2-27</t>
  </si>
  <si>
    <t>6</t>
  </si>
  <si>
    <t>墙面 底油一遍调和漆二遍</t>
  </si>
  <si>
    <t>B5-273</t>
  </si>
  <si>
    <t>7</t>
  </si>
  <si>
    <t>PVC围挡安装</t>
  </si>
  <si>
    <t>m2</t>
  </si>
  <si>
    <t>-</t>
  </si>
  <si>
    <t>合    计</t>
  </si>
  <si>
    <t>45051.5958</t>
  </si>
  <si>
    <t xml:space="preserve">编制说明：（1）本预算无工程施工图纸及施工方案，所有数据均有现场勘查获得（本预算书根据学院相关部门提供数据获得）；此次数据由相关部门提供。
（2）工程概算表内工程数量由学院相关部门提供，表内分部分项工程内各材料品牌、施工做法等仅用于决策参考，不作为任何招投标工作中的项目，一切以实际发生或者学院决定为准。
（3）定额采用《江西省建筑安装工程费用定额》（2017）、计价规范为《建设工程工程量清单计价规范》（GB50500-2013）、《建筑安装工程费用项目组成》（建标[2013]44号）文件。
（4）实际结算由实际工程发生费用为准，且并未包含设计变更费用。
</t>
  </si>
  <si>
    <t>特此说明：本次预算最后一项【PVC围挡安装】为估价，根据南昌友成公司（70元/m2）、江西众力鑫集成公司（80元/m2）报价综合得出单价为75元/m2</t>
  </si>
  <si>
    <t>建设方纳税属性</t>
  </si>
  <si>
    <t>税率</t>
  </si>
  <si>
    <t>价税合计</t>
  </si>
  <si>
    <t>1、一般纳税人</t>
  </si>
  <si>
    <t>2、小规模纳税人</t>
  </si>
  <si>
    <t>46,363.78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</si>
</sst>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);[Red]\(#,##0.00\)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5"/>
      <color theme="1"/>
      <name val="黑体"/>
      <charset val="134"/>
    </font>
    <font>
      <sz val="10"/>
      <name val="宋体"/>
      <charset val="134"/>
    </font>
    <font>
      <b/>
      <sz val="9"/>
      <color rgb="FFFF0000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5" fillId="1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4" fillId="7" borderId="7" applyNumberFormat="0" applyAlignment="0" applyProtection="0">
      <alignment vertical="center"/>
    </xf>
    <xf numFmtId="0" fontId="8" fillId="7" borderId="2" applyNumberFormat="0" applyAlignment="0" applyProtection="0">
      <alignment vertical="center"/>
    </xf>
    <xf numFmtId="0" fontId="25" fillId="31" borderId="8" applyNumberFormat="0" applyAlignment="0" applyProtection="0">
      <alignment vertical="center"/>
    </xf>
    <xf numFmtId="0" fontId="23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NumberFormat="1" applyFont="1" applyFill="1">
      <alignment vertical="center"/>
    </xf>
    <xf numFmtId="0" fontId="1" fillId="0" borderId="0" xfId="0" applyNumberFormat="1" applyFont="1">
      <alignment vertical="center"/>
    </xf>
    <xf numFmtId="49" fontId="2" fillId="0" borderId="0" xfId="0" applyNumberFormat="1" applyFont="1" applyAlignment="1">
      <alignment horizontal="center" vertical="center"/>
    </xf>
    <xf numFmtId="49" fontId="1" fillId="0" borderId="0" xfId="0" applyNumberFormat="1" applyFont="1">
      <alignment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49" fontId="3" fillId="0" borderId="1" xfId="27" applyNumberFormat="1" applyFont="1" applyFill="1" applyBorder="1" applyAlignment="1">
      <alignment vertical="center" wrapText="1"/>
    </xf>
    <xf numFmtId="49" fontId="3" fillId="0" borderId="1" xfId="27" applyNumberFormat="1" applyFont="1" applyFill="1" applyBorder="1" applyAlignment="1">
      <alignment horizontal="center" vertical="center" wrapText="1"/>
    </xf>
    <xf numFmtId="49" fontId="3" fillId="0" borderId="1" xfId="27" applyNumberFormat="1" applyFont="1" applyBorder="1" applyAlignment="1">
      <alignment vertical="center" wrapText="1"/>
    </xf>
    <xf numFmtId="0" fontId="1" fillId="0" borderId="0" xfId="0" applyNumberFormat="1" applyFont="1" applyAlignment="1">
      <alignment horizontal="left" vertical="top" wrapText="1"/>
    </xf>
    <xf numFmtId="0" fontId="4" fillId="2" borderId="0" xfId="0" applyNumberFormat="1" applyFont="1" applyFill="1" applyAlignment="1">
      <alignment horizontal="left" vertical="center"/>
    </xf>
    <xf numFmtId="0" fontId="4" fillId="0" borderId="0" xfId="0" applyNumberFormat="1" applyFont="1" applyFill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/>
    </xf>
    <xf numFmtId="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0" xfId="0" applyNumberFormat="1" applyFont="1">
      <alignment vertical="center"/>
    </xf>
    <xf numFmtId="49" fontId="1" fillId="0" borderId="0" xfId="0" applyNumberFormat="1" applyFont="1" applyAlignment="1">
      <alignment horizontal="right" vertical="center"/>
    </xf>
    <xf numFmtId="0" fontId="1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_装饰定额 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tabSelected="1" workbookViewId="0">
      <selection activeCell="H22" sqref="H22"/>
    </sheetView>
  </sheetViews>
  <sheetFormatPr defaultColWidth="9" defaultRowHeight="11.25"/>
  <cols>
    <col min="1" max="1" width="4.375" style="2" customWidth="1"/>
    <col min="2" max="2" width="33.625" style="2" customWidth="1"/>
    <col min="3" max="3" width="5.875" style="2" customWidth="1"/>
    <col min="4" max="7" width="9.625" style="2" customWidth="1"/>
    <col min="8" max="8" width="10.375" style="2" customWidth="1"/>
    <col min="9" max="12" width="9.625" style="2" customWidth="1"/>
    <col min="13" max="14" width="9" style="2"/>
    <col min="15" max="15" width="9.625" style="2"/>
    <col min="16" max="16384" width="9" style="2"/>
  </cols>
  <sheetData>
    <row r="1" ht="16.9" customHeight="1"/>
    <row r="2" ht="25.15" customHeight="1" spans="7:7">
      <c r="G2" s="3" t="s">
        <v>0</v>
      </c>
    </row>
    <row r="3" ht="16.9" customHeight="1"/>
    <row r="4" ht="16.9" customHeight="1"/>
    <row r="5" ht="16.9" customHeight="1" spans="1:12">
      <c r="A5" s="4" t="s">
        <v>1</v>
      </c>
      <c r="G5" s="5" t="s">
        <v>2</v>
      </c>
      <c r="L5" s="23" t="s">
        <v>3</v>
      </c>
    </row>
    <row r="6" ht="16.9" customHeight="1" spans="1:12">
      <c r="A6" s="6" t="s">
        <v>4</v>
      </c>
      <c r="B6" s="6" t="s">
        <v>5</v>
      </c>
      <c r="C6" s="6" t="s">
        <v>6</v>
      </c>
      <c r="D6" s="6" t="s">
        <v>7</v>
      </c>
      <c r="E6" s="6"/>
      <c r="F6" s="6"/>
      <c r="G6" s="6"/>
      <c r="H6" s="6" t="s">
        <v>8</v>
      </c>
      <c r="I6" s="6"/>
      <c r="J6" s="6"/>
      <c r="K6" s="6"/>
      <c r="L6" s="6" t="s">
        <v>9</v>
      </c>
    </row>
    <row r="7" ht="16.9" customHeight="1" spans="1:12">
      <c r="A7" s="6" t="s">
        <v>10</v>
      </c>
      <c r="B7" s="6"/>
      <c r="C7" s="6"/>
      <c r="D7" s="6" t="s">
        <v>11</v>
      </c>
      <c r="E7" s="6" t="s">
        <v>12</v>
      </c>
      <c r="F7" s="6" t="s">
        <v>13</v>
      </c>
      <c r="G7" s="6" t="s">
        <v>14</v>
      </c>
      <c r="H7" s="6" t="s">
        <v>11</v>
      </c>
      <c r="I7" s="6" t="s">
        <v>12</v>
      </c>
      <c r="J7" s="6" t="s">
        <v>13</v>
      </c>
      <c r="K7" s="6" t="s">
        <v>14</v>
      </c>
      <c r="L7" s="6"/>
    </row>
    <row r="8" ht="16.9" customHeight="1" spans="1:12">
      <c r="A8" s="6" t="s">
        <v>15</v>
      </c>
      <c r="B8" s="7" t="s">
        <v>16</v>
      </c>
      <c r="C8" s="6" t="s">
        <v>17</v>
      </c>
      <c r="D8" s="8"/>
      <c r="E8" s="8"/>
      <c r="F8" s="8"/>
      <c r="G8" s="8"/>
      <c r="H8" s="9" t="s">
        <v>18</v>
      </c>
      <c r="I8" s="24">
        <v>0.1</v>
      </c>
      <c r="J8" s="24">
        <v>3147</v>
      </c>
      <c r="K8" s="24">
        <f t="shared" ref="K8:K14" si="0">I8*J8</f>
        <v>314.7</v>
      </c>
      <c r="L8" s="8"/>
    </row>
    <row r="9" ht="16.9" customHeight="1" spans="1:12">
      <c r="A9" s="6" t="s">
        <v>19</v>
      </c>
      <c r="B9" s="10" t="s">
        <v>20</v>
      </c>
      <c r="C9" s="6" t="s">
        <v>21</v>
      </c>
      <c r="D9" s="8"/>
      <c r="E9" s="8"/>
      <c r="F9" s="8"/>
      <c r="G9" s="8"/>
      <c r="H9" s="11" t="s">
        <v>22</v>
      </c>
      <c r="I9" s="24">
        <v>0.7</v>
      </c>
      <c r="J9" s="24">
        <v>2456.8</v>
      </c>
      <c r="K9" s="24">
        <f t="shared" si="0"/>
        <v>1719.76</v>
      </c>
      <c r="L9" s="8"/>
    </row>
    <row r="10" ht="16.9" customHeight="1" spans="1:12">
      <c r="A10" s="6" t="s">
        <v>23</v>
      </c>
      <c r="B10" s="10" t="s">
        <v>24</v>
      </c>
      <c r="C10" s="6" t="s">
        <v>25</v>
      </c>
      <c r="D10" s="8"/>
      <c r="E10" s="8"/>
      <c r="F10" s="8"/>
      <c r="G10" s="8"/>
      <c r="H10" s="11" t="s">
        <v>26</v>
      </c>
      <c r="I10" s="24">
        <v>0.52</v>
      </c>
      <c r="J10" s="24">
        <v>2969.33</v>
      </c>
      <c r="K10" s="24">
        <f t="shared" si="0"/>
        <v>1544.0516</v>
      </c>
      <c r="L10" s="8"/>
    </row>
    <row r="11" ht="16.9" customHeight="1" spans="1:12">
      <c r="A11" s="6" t="s">
        <v>27</v>
      </c>
      <c r="B11" s="12" t="s">
        <v>28</v>
      </c>
      <c r="C11" s="6" t="s">
        <v>25</v>
      </c>
      <c r="D11" s="8"/>
      <c r="E11" s="8"/>
      <c r="F11" s="8"/>
      <c r="G11" s="8"/>
      <c r="H11" s="9" t="s">
        <v>29</v>
      </c>
      <c r="I11" s="24">
        <v>0.21</v>
      </c>
      <c r="J11" s="24">
        <v>5306.84</v>
      </c>
      <c r="K11" s="24">
        <f t="shared" si="0"/>
        <v>1114.4364</v>
      </c>
      <c r="L11" s="24"/>
    </row>
    <row r="12" ht="16.9" customHeight="1" spans="1:12">
      <c r="A12" s="6" t="s">
        <v>30</v>
      </c>
      <c r="B12" s="7" t="s">
        <v>31</v>
      </c>
      <c r="C12" s="6" t="s">
        <v>21</v>
      </c>
      <c r="D12" s="8"/>
      <c r="E12" s="8"/>
      <c r="F12" s="8"/>
      <c r="G12" s="8"/>
      <c r="H12" s="9" t="s">
        <v>32</v>
      </c>
      <c r="I12" s="24">
        <v>2.12</v>
      </c>
      <c r="J12" s="24">
        <v>5699.34</v>
      </c>
      <c r="K12" s="24">
        <f t="shared" si="0"/>
        <v>12082.6008</v>
      </c>
      <c r="L12" s="24"/>
    </row>
    <row r="13" ht="16.9" customHeight="1" spans="1:12">
      <c r="A13" s="6" t="s">
        <v>33</v>
      </c>
      <c r="B13" s="12" t="s">
        <v>34</v>
      </c>
      <c r="C13" s="6" t="s">
        <v>21</v>
      </c>
      <c r="D13" s="8"/>
      <c r="E13" s="8"/>
      <c r="F13" s="8"/>
      <c r="G13" s="8"/>
      <c r="H13" s="9" t="s">
        <v>35</v>
      </c>
      <c r="I13" s="24">
        <v>1.71</v>
      </c>
      <c r="J13" s="24">
        <v>1535.7</v>
      </c>
      <c r="K13" s="24">
        <f t="shared" si="0"/>
        <v>2626.047</v>
      </c>
      <c r="L13" s="24"/>
    </row>
    <row r="14" ht="16.9" customHeight="1" spans="1:12">
      <c r="A14" s="6" t="s">
        <v>36</v>
      </c>
      <c r="B14" s="7" t="s">
        <v>37</v>
      </c>
      <c r="C14" s="6" t="s">
        <v>38</v>
      </c>
      <c r="D14" s="8"/>
      <c r="E14" s="8"/>
      <c r="F14" s="8"/>
      <c r="G14" s="8"/>
      <c r="H14" s="9" t="s">
        <v>39</v>
      </c>
      <c r="I14" s="24">
        <v>342</v>
      </c>
      <c r="J14" s="24">
        <v>75</v>
      </c>
      <c r="K14" s="24">
        <f t="shared" si="0"/>
        <v>25650</v>
      </c>
      <c r="L14" s="24"/>
    </row>
    <row r="15" ht="16.9" customHeight="1" spans="1:12">
      <c r="A15" s="8"/>
      <c r="B15" s="6" t="s">
        <v>40</v>
      </c>
      <c r="C15" s="8"/>
      <c r="D15" s="8"/>
      <c r="E15" s="8"/>
      <c r="F15" s="8"/>
      <c r="G15" s="8"/>
      <c r="H15" s="8"/>
      <c r="I15" s="8"/>
      <c r="J15" s="8"/>
      <c r="K15" s="25" t="s">
        <v>41</v>
      </c>
      <c r="L15" s="8"/>
    </row>
    <row r="16" ht="16.9" customHeight="1" spans="1:12">
      <c r="A16" s="4"/>
      <c r="L16" s="23"/>
    </row>
    <row r="17" ht="71.25" customHeight="1" spans="1:12">
      <c r="A17" s="13" t="s">
        <v>42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</row>
    <row r="18" ht="24" customHeight="1" spans="1:12">
      <c r="A18" s="14" t="s">
        <v>43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</row>
    <row r="19" s="1" customFormat="1" ht="24" customHeight="1" spans="1:12">
      <c r="A19" s="15"/>
      <c r="B19" s="16" t="s">
        <v>44</v>
      </c>
      <c r="C19" s="16" t="s">
        <v>45</v>
      </c>
      <c r="D19" s="16" t="s">
        <v>46</v>
      </c>
      <c r="F19" s="15"/>
      <c r="G19" s="15"/>
      <c r="H19" s="15"/>
      <c r="I19" s="15"/>
      <c r="J19" s="15"/>
      <c r="K19" s="15"/>
      <c r="L19" s="15"/>
    </row>
    <row r="20" s="1" customFormat="1" ht="24" customHeight="1" spans="1:12">
      <c r="A20" s="15"/>
      <c r="B20" s="16" t="s">
        <v>47</v>
      </c>
      <c r="C20" s="17">
        <v>0.1</v>
      </c>
      <c r="D20" s="18">
        <v>49147.2</v>
      </c>
      <c r="F20" s="15"/>
      <c r="G20" s="15"/>
      <c r="H20" s="15"/>
      <c r="I20" s="15"/>
      <c r="J20" s="15"/>
      <c r="K20" s="15"/>
      <c r="L20" s="15"/>
    </row>
    <row r="21" s="1" customFormat="1" ht="24" customHeight="1" spans="1:12">
      <c r="A21" s="15"/>
      <c r="B21" s="19" t="s">
        <v>48</v>
      </c>
      <c r="C21" s="20">
        <v>0.03</v>
      </c>
      <c r="D21" s="21" t="s">
        <v>49</v>
      </c>
      <c r="F21" s="15"/>
      <c r="G21" s="15"/>
      <c r="H21" s="15"/>
      <c r="I21" s="15"/>
      <c r="J21" s="15"/>
      <c r="K21" s="15"/>
      <c r="L21" s="15"/>
    </row>
    <row r="22" ht="21.75" customHeight="1" spans="5:5">
      <c r="E22" s="22"/>
    </row>
    <row r="23" ht="47.25" customHeight="1"/>
    <row r="24" ht="16.9" customHeight="1"/>
  </sheetData>
  <mergeCells count="7">
    <mergeCell ref="D6:G6"/>
    <mergeCell ref="H6:K6"/>
    <mergeCell ref="A17:L17"/>
    <mergeCell ref="A18:L18"/>
    <mergeCell ref="B6:B7"/>
    <mergeCell ref="C6:C7"/>
    <mergeCell ref="L6:L7"/>
  </mergeCells>
  <printOptions horizontalCentered="1"/>
  <pageMargins left="0.396527777777778" right="0.396527777777778" top="0.75" bottom="0.75" header="0.3" footer="0.3"/>
  <pageSetup paperSize="9" orientation="landscape" horizontalDpi="200" verticalDpi="300"/>
  <headerFooter/>
  <rowBreaks count="1" manualBreakCount="1">
    <brk id="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(1)工程量清单审核表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小宅</cp:lastModifiedBy>
  <dcterms:created xsi:type="dcterms:W3CDTF">2015-01-10T04:20:00Z</dcterms:created>
  <cp:lastPrinted>2018-01-12T06:45:00Z</cp:lastPrinted>
  <dcterms:modified xsi:type="dcterms:W3CDTF">2018-05-28T01:19:55Z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