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50"/>
  </bookViews>
  <sheets>
    <sheet name="(1)工程量清单审核表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<sst xmlns="http://schemas.openxmlformats.org/spreadsheetml/2006/main" count="48">
  <si>
    <t>工程量清单审核表</t>
  </si>
  <si>
    <t>工程名称：图书馆台阶修复</t>
  </si>
  <si>
    <t>建筑面积：</t>
  </si>
  <si>
    <t>第1页 共1页</t>
  </si>
  <si>
    <t>序</t>
  </si>
  <si>
    <t>项目名称</t>
  </si>
  <si>
    <t>单位</t>
  </si>
  <si>
    <t>送审</t>
  </si>
  <si>
    <t>审定</t>
  </si>
  <si>
    <t>增减</t>
  </si>
  <si>
    <t>号</t>
  </si>
  <si>
    <t>项目编号</t>
  </si>
  <si>
    <t>数量</t>
  </si>
  <si>
    <t>单价</t>
  </si>
  <si>
    <t>合价</t>
  </si>
  <si>
    <t>1</t>
  </si>
  <si>
    <t>混凝土现浇砼C15/32.5</t>
  </si>
  <si>
    <t>10m3</t>
  </si>
  <si>
    <t>5-307换</t>
  </si>
  <si>
    <t>2</t>
  </si>
  <si>
    <t>粘贴花岗岩 水泥砂浆粘贴 混凝土面</t>
  </si>
  <si>
    <t>100m2</t>
  </si>
  <si>
    <t>B2-135换</t>
  </si>
  <si>
    <t>3</t>
  </si>
  <si>
    <t>铲除砖地面 砂结合层</t>
  </si>
  <si>
    <t>B6-192换</t>
  </si>
  <si>
    <t>4</t>
  </si>
  <si>
    <t>大理石 水泥砂浆 台阶</t>
  </si>
  <si>
    <t>B1-80换</t>
  </si>
  <si>
    <t>5</t>
  </si>
  <si>
    <t>场地清理</t>
  </si>
  <si>
    <t>-</t>
  </si>
  <si>
    <t>6</t>
  </si>
  <si>
    <t>水泥砂浆 抹灰14+6mm 零星项目</t>
  </si>
  <si>
    <t>B2-27</t>
  </si>
  <si>
    <t>7</t>
  </si>
  <si>
    <t>合    计</t>
  </si>
  <si>
    <t>47855.933</t>
  </si>
  <si>
    <t>编制日期：2018年03月23日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</si>
  <si>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</si>
  <si>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 xml:space="preserve">特此说明：本次预算第5项、第7项【台阶石材装饰】申报部门未阐述清楚所需材料信息，经询价大理石台阶装饰面单价为186元/m2，具体采用何种材质请申请部门相关人员附资费依据及采购规格。           
</t>
  </si>
  <si>
    <t xml:space="preserve">编制说明：（1）本预算无工程施工图纸及施工方案，所有数据均有现场勘查获得（本预算书根据学院相关部门提供数据获得）；此次数据由相关部门提供。
（2）工程概算表内工程数量由学院相关部门提供，表内分部分项工程内各材料品牌、施工做法等仅用于决策参考，不作为任何招投标工作中的项目，一切以实际发生或者学院决定为准。
（3）定额采用《江西省建筑安装工程费用定额》（2017）、计价规范为《建设工程工程量清单计价规范》（GB50500-2013）、《建筑安装工程费用项目组成》（建标[2013]44号）文件。
（4）实际结算由实际工程发生费用为准，且并未包含设计变更费用。
</t>
  </si>
  <si>
    <t>建设方纳税属性</t>
  </si>
  <si>
    <t>税率</t>
  </si>
  <si>
    <t>最终核定招投标价</t>
  </si>
  <si>
    <t>1、一般纳税人</t>
  </si>
  <si>
    <t>2、一般纳税人</t>
  </si>
  <si>
    <t>3、小规模纳税人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</si>
</sst>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5"/>
      <color theme="1"/>
      <name val="黑体"/>
      <charset val="134"/>
    </font>
    <font>
      <sz val="10"/>
      <name val="宋体"/>
      <charset val="134"/>
    </font>
    <font>
      <b/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5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27" applyNumberFormat="1" applyFont="1" applyFill="1" applyBorder="1" applyAlignment="1">
      <alignment vertical="center" wrapText="1"/>
    </xf>
    <xf numFmtId="0" fontId="1" fillId="0" borderId="1" xfId="0" applyNumberFormat="1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top" wrapText="1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0" fontId="5" fillId="0" borderId="0" xfId="50" applyNumberFormat="1" applyFont="1" applyFill="1" applyBorder="1" applyAlignment="1">
      <alignment horizontal="center" vertical="center"/>
    </xf>
    <xf numFmtId="176" fontId="5" fillId="0" borderId="0" xfId="50" applyNumberFormat="1" applyFont="1" applyFill="1" applyBorder="1" applyAlignment="1">
      <alignment horizontal="center" vertical="center"/>
    </xf>
    <xf numFmtId="9" fontId="5" fillId="0" borderId="1" xfId="50" applyNumberFormat="1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5" fillId="0" borderId="0" xfId="51" applyNumberFormat="1" applyFont="1" applyFill="1" applyBorder="1">
      <alignment vertical="center"/>
    </xf>
    <xf numFmtId="0" fontId="5" fillId="0" borderId="0" xfId="50" applyNumberFormat="1" applyFont="1" applyFill="1" applyBorder="1">
      <alignment vertical="center"/>
    </xf>
    <xf numFmtId="0" fontId="7" fillId="0" borderId="0" xfId="5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31" fontId="7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装饰定额 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tabSelected="1" workbookViewId="0">
      <selection activeCell="E21" sqref="E21"/>
    </sheetView>
  </sheetViews>
  <sheetFormatPr defaultColWidth="9" defaultRowHeight="11.25"/>
  <cols>
    <col min="1" max="1" width="4.375" style="2" customWidth="1"/>
    <col min="2" max="2" width="31.125" style="2" customWidth="1"/>
    <col min="3" max="3" width="5.875" style="2" customWidth="1"/>
    <col min="4" max="4" width="15" style="2" customWidth="1"/>
    <col min="5" max="6" width="9.625" style="2" customWidth="1"/>
    <col min="7" max="7" width="12.875" style="2" customWidth="1"/>
    <col min="8" max="8" width="10.375" style="2" customWidth="1"/>
    <col min="9" max="12" width="9.625" style="2" customWidth="1"/>
    <col min="13" max="16384" width="9" style="2"/>
  </cols>
  <sheetData>
    <row r="1" ht="16.9" customHeight="1"/>
    <row r="2" ht="25.15" customHeight="1" spans="1:1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6.9" customHeight="1"/>
    <row r="4" ht="16.9" customHeight="1"/>
    <row r="5" ht="16.9" customHeight="1" spans="1:12">
      <c r="A5" s="4" t="s">
        <v>1</v>
      </c>
      <c r="G5" s="5" t="s">
        <v>2</v>
      </c>
      <c r="L5" s="27" t="s">
        <v>3</v>
      </c>
    </row>
    <row r="6" ht="16.9" customHeight="1" spans="1:12">
      <c r="A6" s="6" t="s">
        <v>4</v>
      </c>
      <c r="B6" s="6" t="s">
        <v>5</v>
      </c>
      <c r="C6" s="6" t="s">
        <v>6</v>
      </c>
      <c r="D6" s="6" t="s">
        <v>7</v>
      </c>
      <c r="E6" s="6"/>
      <c r="F6" s="6"/>
      <c r="G6" s="6"/>
      <c r="H6" s="6" t="s">
        <v>8</v>
      </c>
      <c r="I6" s="6"/>
      <c r="J6" s="6"/>
      <c r="K6" s="6"/>
      <c r="L6" s="6" t="s">
        <v>9</v>
      </c>
    </row>
    <row r="7" ht="16.9" customHeight="1" spans="1:12">
      <c r="A7" s="6" t="s">
        <v>10</v>
      </c>
      <c r="B7" s="6"/>
      <c r="C7" s="6"/>
      <c r="D7" s="6" t="s">
        <v>11</v>
      </c>
      <c r="E7" s="6" t="s">
        <v>12</v>
      </c>
      <c r="F7" s="6" t="s">
        <v>13</v>
      </c>
      <c r="G7" s="6" t="s">
        <v>14</v>
      </c>
      <c r="H7" s="6" t="s">
        <v>11</v>
      </c>
      <c r="I7" s="6" t="s">
        <v>12</v>
      </c>
      <c r="J7" s="6" t="s">
        <v>13</v>
      </c>
      <c r="K7" s="6" t="s">
        <v>14</v>
      </c>
      <c r="L7" s="6"/>
    </row>
    <row r="8" ht="16.9" customHeight="1" spans="1:12">
      <c r="A8" s="6" t="s">
        <v>15</v>
      </c>
      <c r="B8" s="7" t="s">
        <v>16</v>
      </c>
      <c r="C8" s="8" t="s">
        <v>17</v>
      </c>
      <c r="D8" s="8"/>
      <c r="E8" s="8"/>
      <c r="F8" s="8"/>
      <c r="G8" s="8"/>
      <c r="H8" s="8" t="s">
        <v>18</v>
      </c>
      <c r="I8" s="28">
        <v>0.8</v>
      </c>
      <c r="J8" s="28">
        <v>5702.13</v>
      </c>
      <c r="K8" s="28">
        <f t="shared" ref="K8:K14" si="0">I8*J8</f>
        <v>4561.704</v>
      </c>
      <c r="L8" s="10"/>
    </row>
    <row r="9" ht="16.9" customHeight="1" spans="1:12">
      <c r="A9" s="6" t="s">
        <v>19</v>
      </c>
      <c r="B9" s="9" t="s">
        <v>20</v>
      </c>
      <c r="C9" s="8" t="s">
        <v>21</v>
      </c>
      <c r="D9" s="8"/>
      <c r="E9" s="8"/>
      <c r="F9" s="8"/>
      <c r="G9" s="8"/>
      <c r="H9" s="8" t="s">
        <v>22</v>
      </c>
      <c r="I9" s="28">
        <v>0.8</v>
      </c>
      <c r="J9" s="28">
        <v>25311.65</v>
      </c>
      <c r="K9" s="28">
        <f t="shared" si="0"/>
        <v>20249.32</v>
      </c>
      <c r="L9" s="10"/>
    </row>
    <row r="10" ht="16.9" customHeight="1" spans="1:23">
      <c r="A10" s="6" t="s">
        <v>23</v>
      </c>
      <c r="B10" s="9" t="s">
        <v>24</v>
      </c>
      <c r="C10" s="8" t="s">
        <v>21</v>
      </c>
      <c r="D10" s="8"/>
      <c r="E10" s="8"/>
      <c r="F10" s="8"/>
      <c r="G10" s="8"/>
      <c r="H10" s="8" t="s">
        <v>25</v>
      </c>
      <c r="I10" s="28">
        <v>0.18</v>
      </c>
      <c r="J10" s="28">
        <v>168.84</v>
      </c>
      <c r="K10" s="28">
        <f t="shared" si="0"/>
        <v>30.3912</v>
      </c>
      <c r="L10" s="10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="1" customFormat="1" ht="16.9" customHeight="1" spans="1:23">
      <c r="A11" s="6" t="s">
        <v>26</v>
      </c>
      <c r="B11" s="9" t="s">
        <v>27</v>
      </c>
      <c r="C11" s="8" t="s">
        <v>21</v>
      </c>
      <c r="D11" s="8"/>
      <c r="E11" s="8"/>
      <c r="F11" s="8"/>
      <c r="G11" s="8"/>
      <c r="H11" s="8" t="s">
        <v>28</v>
      </c>
      <c r="I11" s="28">
        <v>0.18</v>
      </c>
      <c r="J11" s="28">
        <v>18615.7</v>
      </c>
      <c r="K11" s="28">
        <f t="shared" si="0"/>
        <v>3350.826</v>
      </c>
      <c r="L11" s="10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="1" customFormat="1" ht="16.9" customHeight="1" spans="1:23">
      <c r="A12" s="6" t="s">
        <v>29</v>
      </c>
      <c r="B12" s="9" t="s">
        <v>30</v>
      </c>
      <c r="C12" s="6" t="s">
        <v>21</v>
      </c>
      <c r="D12" s="10"/>
      <c r="E12" s="10"/>
      <c r="F12" s="10"/>
      <c r="G12" s="10"/>
      <c r="H12" s="11" t="s">
        <v>31</v>
      </c>
      <c r="I12" s="28">
        <v>1.1</v>
      </c>
      <c r="J12" s="28">
        <v>392.85</v>
      </c>
      <c r="K12" s="28">
        <f t="shared" si="0"/>
        <v>432.135</v>
      </c>
      <c r="L12" s="10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="1" customFormat="1" ht="16.9" customHeight="1" spans="1:23">
      <c r="A13" s="6" t="s">
        <v>32</v>
      </c>
      <c r="B13" s="9" t="s">
        <v>33</v>
      </c>
      <c r="C13" s="8" t="s">
        <v>21</v>
      </c>
      <c r="D13" s="10"/>
      <c r="E13" s="10"/>
      <c r="F13" s="10"/>
      <c r="G13" s="10"/>
      <c r="H13" s="8" t="s">
        <v>34</v>
      </c>
      <c r="I13" s="28">
        <v>0.22</v>
      </c>
      <c r="J13" s="28">
        <v>2799.35</v>
      </c>
      <c r="K13" s="28">
        <f t="shared" si="0"/>
        <v>615.857</v>
      </c>
      <c r="L13" s="28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="1" customFormat="1" ht="16.9" customHeight="1" spans="1:23">
      <c r="A14" s="6" t="s">
        <v>35</v>
      </c>
      <c r="B14" s="9" t="s">
        <v>27</v>
      </c>
      <c r="C14" s="8" t="s">
        <v>21</v>
      </c>
      <c r="D14" s="8"/>
      <c r="E14" s="8"/>
      <c r="F14" s="8"/>
      <c r="G14" s="8"/>
      <c r="H14" s="8" t="s">
        <v>28</v>
      </c>
      <c r="I14" s="28">
        <v>1</v>
      </c>
      <c r="J14" s="28">
        <v>18615.7</v>
      </c>
      <c r="K14" s="28">
        <f t="shared" si="0"/>
        <v>18615.7</v>
      </c>
      <c r="L14" s="28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ht="16.9" customHeight="1" spans="1:23">
      <c r="A15" s="10"/>
      <c r="B15" s="6" t="s">
        <v>36</v>
      </c>
      <c r="C15" s="10"/>
      <c r="D15" s="10"/>
      <c r="E15" s="10"/>
      <c r="F15" s="10"/>
      <c r="G15" s="10"/>
      <c r="H15" s="10"/>
      <c r="I15" s="10"/>
      <c r="J15" s="10"/>
      <c r="K15" s="30" t="s">
        <v>37</v>
      </c>
      <c r="L15" s="10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ht="16.9" customHeight="1" spans="1:23">
      <c r="A16" s="4"/>
      <c r="L16" s="27" t="s">
        <v>38</v>
      </c>
      <c r="M16" s="29"/>
      <c r="N16" s="29" t="s">
        <v>39</v>
      </c>
      <c r="O16" s="29"/>
      <c r="P16" s="29"/>
      <c r="Q16" s="29"/>
      <c r="R16" s="29"/>
      <c r="S16" s="29"/>
      <c r="T16" s="29"/>
      <c r="U16" s="29"/>
      <c r="V16" s="29"/>
      <c r="W16" s="29"/>
    </row>
    <row r="17" ht="42" customHeight="1" spans="1:23">
      <c r="A17" s="12" t="s">
        <v>40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</row>
    <row r="18" ht="59.1" customHeight="1" spans="1:12">
      <c r="A18" s="14" t="s">
        <v>41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ht="20.25" customHeight="1" spans="2:10">
      <c r="B19" s="15" t="s">
        <v>42</v>
      </c>
      <c r="C19" s="16" t="s">
        <v>43</v>
      </c>
      <c r="D19" s="17" t="s">
        <v>44</v>
      </c>
      <c r="E19" s="18"/>
      <c r="F19" s="19"/>
      <c r="H19" s="14"/>
      <c r="I19" s="14"/>
      <c r="J19" s="14"/>
    </row>
    <row r="20" ht="20.25" customHeight="1" spans="2:10">
      <c r="B20" s="15" t="s">
        <v>45</v>
      </c>
      <c r="C20" s="20">
        <v>0.11</v>
      </c>
      <c r="D20" s="21">
        <v>52598.4128468468</v>
      </c>
      <c r="E20" s="19"/>
      <c r="F20" s="19"/>
      <c r="H20" s="14"/>
      <c r="I20" s="14"/>
      <c r="J20" s="14"/>
    </row>
    <row r="21" ht="20.25" customHeight="1" spans="2:9">
      <c r="B21" s="15" t="s">
        <v>46</v>
      </c>
      <c r="C21" s="20">
        <v>0.1</v>
      </c>
      <c r="D21" s="22">
        <v>52206.47</v>
      </c>
      <c r="E21" s="19"/>
      <c r="F21" s="23"/>
      <c r="H21" s="14"/>
      <c r="I21" s="14"/>
    </row>
    <row r="22" ht="20.25" customHeight="1" spans="2:11">
      <c r="B22" s="15" t="s">
        <v>47</v>
      </c>
      <c r="C22" s="20">
        <v>0.03</v>
      </c>
      <c r="D22" s="21">
        <v>49249.7951262136</v>
      </c>
      <c r="E22" s="24"/>
      <c r="F22" s="25"/>
      <c r="J22" s="31"/>
      <c r="K22" s="31"/>
    </row>
    <row r="23" ht="20.25" customHeight="1" spans="5:11">
      <c r="E23" s="26"/>
      <c r="F23" s="26"/>
      <c r="J23" s="32">
        <v>43185</v>
      </c>
      <c r="K23" s="32"/>
    </row>
    <row r="24" ht="20.25" customHeight="1"/>
    <row r="25" ht="20.25" customHeight="1"/>
  </sheetData>
  <mergeCells count="10">
    <mergeCell ref="A2:L2"/>
    <mergeCell ref="D6:G6"/>
    <mergeCell ref="H6:K6"/>
    <mergeCell ref="A17:L17"/>
    <mergeCell ref="A18:L18"/>
    <mergeCell ref="J22:K22"/>
    <mergeCell ref="J23:K23"/>
    <mergeCell ref="B6:B7"/>
    <mergeCell ref="C6:C7"/>
    <mergeCell ref="L6:L7"/>
  </mergeCells>
  <printOptions horizontalCentered="1"/>
  <pageMargins left="0.396527777777778" right="0.3965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(1)工程量清单审核表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小宅</cp:lastModifiedBy>
  <dcterms:created xsi:type="dcterms:W3CDTF">2015-01-10T04:20:00Z</dcterms:created>
  <cp:lastPrinted>2018-03-27T01:57:00Z</cp:lastPrinted>
  <dcterms:modified xsi:type="dcterms:W3CDTF">2018-04-17T02:09:49Z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