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考核总成绩及参加体检人员名单" sheetId="9" r:id="rId1"/>
  </sheets>
  <definedNames>
    <definedName name="_xlnm._FilterDatabase" localSheetId="0" hidden="1">考核总成绩及参加体检人员名单!$A$2:$H$50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<sst xmlns="http://schemas.openxmlformats.org/spreadsheetml/2006/main" count="219" uniqueCount="114">
  <si>
    <t>江西旅游商贸职业学院2024年公开招聘工作人员总成绩及参加体检人员名单</t>
  </si>
  <si>
    <t>序号</t>
  </si>
  <si>
    <t>姓名</t>
  </si>
  <si>
    <t>性别</t>
  </si>
  <si>
    <t>身份证号</t>
  </si>
  <si>
    <t>岗位名称</t>
  </si>
  <si>
    <t>笔试成绩</t>
  </si>
  <si>
    <t>面试成绩</t>
  </si>
  <si>
    <t>总成绩</t>
  </si>
  <si>
    <t>备注</t>
  </si>
  <si>
    <t>陈槟</t>
  </si>
  <si>
    <t>男</t>
  </si>
  <si>
    <t>360311********353X</t>
  </si>
  <si>
    <t>专职辅导员1</t>
  </si>
  <si>
    <t>参加体检</t>
  </si>
  <si>
    <t>谢家旺</t>
  </si>
  <si>
    <t>360782********1711</t>
  </si>
  <si>
    <t>凌扬辉</t>
  </si>
  <si>
    <t>362427********4116</t>
  </si>
  <si>
    <t>戴泓宇</t>
  </si>
  <si>
    <t>362301********0019</t>
  </si>
  <si>
    <t>罗无价</t>
  </si>
  <si>
    <t>360421********2018</t>
  </si>
  <si>
    <t>谢林峰</t>
  </si>
  <si>
    <t>360782********0010</t>
  </si>
  <si>
    <t>林文亮</t>
  </si>
  <si>
    <t>360502********0413</t>
  </si>
  <si>
    <t>欧阳效岩</t>
  </si>
  <si>
    <t>360102********8013</t>
  </si>
  <si>
    <t>刘宇杰</t>
  </si>
  <si>
    <t>362203********7917</t>
  </si>
  <si>
    <t>唐志豪</t>
  </si>
  <si>
    <t>360726********0050</t>
  </si>
  <si>
    <t>李鸿</t>
  </si>
  <si>
    <t>360731********381X</t>
  </si>
  <si>
    <t>徐继泽</t>
  </si>
  <si>
    <t>360428********3933</t>
  </si>
  <si>
    <t>谢亚鑫</t>
  </si>
  <si>
    <t>女</t>
  </si>
  <si>
    <t>362204********848X</t>
  </si>
  <si>
    <t>专职辅导员2</t>
  </si>
  <si>
    <t>李渝婷</t>
  </si>
  <si>
    <t>360103********5426</t>
  </si>
  <si>
    <t>周采睿</t>
  </si>
  <si>
    <t>430723********0060</t>
  </si>
  <si>
    <t>范静宜</t>
  </si>
  <si>
    <t>362423********0028</t>
  </si>
  <si>
    <t>鲍燕</t>
  </si>
  <si>
    <t>362301********4026</t>
  </si>
  <si>
    <t>王晨阳</t>
  </si>
  <si>
    <t>130627********004X</t>
  </si>
  <si>
    <t>蒋倩</t>
  </si>
  <si>
    <t>520121********3822</t>
  </si>
  <si>
    <t>孟云</t>
  </si>
  <si>
    <t>130629********0822</t>
  </si>
  <si>
    <t>方洁钰</t>
  </si>
  <si>
    <t>362330********3146</t>
  </si>
  <si>
    <t>万萌</t>
  </si>
  <si>
    <t>360104********0045</t>
  </si>
  <si>
    <t>郑文茜</t>
  </si>
  <si>
    <t>360103********0023</t>
  </si>
  <si>
    <t>陈丹丹</t>
  </si>
  <si>
    <t>420322********5729</t>
  </si>
  <si>
    <t>董凌鹏</t>
  </si>
  <si>
    <t>330328********6116</t>
  </si>
  <si>
    <t>专职辅导员3</t>
  </si>
  <si>
    <t>邓方迪</t>
  </si>
  <si>
    <t>360123********2410</t>
  </si>
  <si>
    <t>帅佳明</t>
  </si>
  <si>
    <t>360102********1211</t>
  </si>
  <si>
    <t>文超</t>
  </si>
  <si>
    <t>360122********2717</t>
  </si>
  <si>
    <t>徐志翔</t>
  </si>
  <si>
    <t>360102********0736</t>
  </si>
  <si>
    <t>潘家森</t>
  </si>
  <si>
    <t>362334********5612</t>
  </si>
  <si>
    <t>郭弓</t>
  </si>
  <si>
    <t>421023********0590</t>
  </si>
  <si>
    <t>聂亮</t>
  </si>
  <si>
    <t>360121********1431</t>
  </si>
  <si>
    <t>龚海南</t>
  </si>
  <si>
    <t>360427********1815</t>
  </si>
  <si>
    <t>郭增</t>
  </si>
  <si>
    <t>362421********3817</t>
  </si>
  <si>
    <t>丁威</t>
  </si>
  <si>
    <t>360122********2718</t>
  </si>
  <si>
    <t>王鲁豫</t>
  </si>
  <si>
    <t>370832********6412</t>
  </si>
  <si>
    <t>缺考</t>
  </si>
  <si>
    <t>徐梦园</t>
  </si>
  <si>
    <t>360425********2024</t>
  </si>
  <si>
    <t>专职辅导员4</t>
  </si>
  <si>
    <t>朱妍钦</t>
  </si>
  <si>
    <t>360103********5425</t>
  </si>
  <si>
    <t>张许春田</t>
  </si>
  <si>
    <t>362302********0527</t>
  </si>
  <si>
    <t>陈慧秀</t>
  </si>
  <si>
    <t>362204********2140</t>
  </si>
  <si>
    <t>吴志娜</t>
  </si>
  <si>
    <t>362523********3621</t>
  </si>
  <si>
    <t>王娴</t>
  </si>
  <si>
    <t>622226********0029</t>
  </si>
  <si>
    <t>危婷</t>
  </si>
  <si>
    <t>362202********2024</t>
  </si>
  <si>
    <t>张梦琦</t>
  </si>
  <si>
    <t>360311********0585</t>
  </si>
  <si>
    <t>吴玉柳</t>
  </si>
  <si>
    <t>360313********0027</t>
  </si>
  <si>
    <t>张娜</t>
  </si>
  <si>
    <t>360122********7243</t>
  </si>
  <si>
    <t>李瑶</t>
  </si>
  <si>
    <t>362227********0024</t>
  </si>
  <si>
    <t>龚苗苗</t>
  </si>
  <si>
    <t>362202********1320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</si>
</sst>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name val="Calibri"/>
      <charset val="134"/>
    </font>
    <font>
      <sz val="12"/>
      <name val="Calibri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 applyNumberFormat="1" applyFont="1" applyProtection="1"/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abSelected="1" workbookViewId="0">
      <selection activeCell="D2" sqref="D2"/>
    </sheetView>
  </sheetViews>
  <sheetFormatPr defaultColWidth="20.7777777777778" defaultRowHeight="15.6"/>
  <cols>
    <col min="1" max="1" width="6.11111111111111" style="1" customWidth="1"/>
    <col min="2" max="2" width="10.6666666666667" style="1" customWidth="1"/>
    <col min="3" max="3" width="6.11111111111111" style="1" customWidth="1"/>
    <col min="4" max="4" width="23.1111111111111" style="1" customWidth="1"/>
    <col min="5" max="5" width="14.4444444444444" style="1" customWidth="1"/>
    <col min="6" max="7" width="10.6666666666667" style="1" customWidth="1"/>
    <col min="8" max="8" width="8.33333333333333" style="1" customWidth="1"/>
    <col min="9" max="9" width="10.6666666666667" style="1" customWidth="1"/>
    <col min="10" max="16382" width="20.7777777777778" style="1" customWidth="1"/>
    <col min="16383" max="16384" width="20.7777777777778" style="1"/>
  </cols>
  <sheetData>
    <row r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="1" customFormat="1" spans="1:9">
      <c r="A3" s="4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6">
        <v>80.2</v>
      </c>
      <c r="G3" s="6">
        <v>83.8</v>
      </c>
      <c r="H3" s="6">
        <f>F3*50%+G3*50%</f>
        <v>82</v>
      </c>
      <c r="I3" s="3" t="s">
        <v>14</v>
      </c>
    </row>
    <row r="4" s="1" customFormat="1" spans="1:9">
      <c r="A4" s="4">
        <v>2</v>
      </c>
      <c r="B4" s="5" t="s">
        <v>15</v>
      </c>
      <c r="C4" s="5" t="s">
        <v>11</v>
      </c>
      <c r="D4" s="5" t="s">
        <v>16</v>
      </c>
      <c r="E4" s="5" t="s">
        <v>13</v>
      </c>
      <c r="F4" s="6">
        <v>82.3</v>
      </c>
      <c r="G4" s="6">
        <v>81.4</v>
      </c>
      <c r="H4" s="6">
        <f>F4*50%+G4*50%</f>
        <v>81.85</v>
      </c>
      <c r="I4" s="3" t="s">
        <v>14</v>
      </c>
    </row>
    <row r="5" s="1" customFormat="1" spans="1:9">
      <c r="A5" s="4">
        <v>3</v>
      </c>
      <c r="B5" s="5" t="s">
        <v>17</v>
      </c>
      <c r="C5" s="5" t="s">
        <v>11</v>
      </c>
      <c r="D5" s="5" t="s">
        <v>18</v>
      </c>
      <c r="E5" s="5" t="s">
        <v>13</v>
      </c>
      <c r="F5" s="6">
        <v>81.3</v>
      </c>
      <c r="G5" s="6">
        <v>82.4</v>
      </c>
      <c r="H5" s="6">
        <f>F5*50%+G5*50%</f>
        <v>81.85</v>
      </c>
      <c r="I5" s="3" t="s">
        <v>14</v>
      </c>
    </row>
    <row r="6" s="1" customFormat="1" spans="1:9">
      <c r="A6" s="4">
        <v>4</v>
      </c>
      <c r="B6" s="5" t="s">
        <v>19</v>
      </c>
      <c r="C6" s="5" t="s">
        <v>11</v>
      </c>
      <c r="D6" s="5" t="s">
        <v>20</v>
      </c>
      <c r="E6" s="5" t="s">
        <v>13</v>
      </c>
      <c r="F6" s="6">
        <v>79.5</v>
      </c>
      <c r="G6" s="6">
        <v>83.6</v>
      </c>
      <c r="H6" s="6">
        <f>F6*50%+G6*50%</f>
        <v>81.55</v>
      </c>
      <c r="I6" s="3" t="s">
        <v>14</v>
      </c>
    </row>
    <row r="7" s="1" customFormat="1" spans="1:9">
      <c r="A7" s="4">
        <v>5</v>
      </c>
      <c r="B7" s="5" t="s">
        <v>21</v>
      </c>
      <c r="C7" s="5" t="s">
        <v>11</v>
      </c>
      <c r="D7" s="5" t="s">
        <v>22</v>
      </c>
      <c r="E7" s="5" t="s">
        <v>13</v>
      </c>
      <c r="F7" s="6">
        <v>78.8</v>
      </c>
      <c r="G7" s="6">
        <v>83.8</v>
      </c>
      <c r="H7" s="6">
        <f t="shared" ref="H7:H50" si="0">F7*50%+G7*50%</f>
        <v>81.3</v>
      </c>
      <c r="I7" s="4"/>
    </row>
    <row r="8" s="1" customFormat="1" spans="1:9">
      <c r="A8" s="4">
        <v>6</v>
      </c>
      <c r="B8" s="5" t="s">
        <v>23</v>
      </c>
      <c r="C8" s="5" t="s">
        <v>11</v>
      </c>
      <c r="D8" s="5" t="s">
        <v>24</v>
      </c>
      <c r="E8" s="5" t="s">
        <v>13</v>
      </c>
      <c r="F8" s="6">
        <v>76.7</v>
      </c>
      <c r="G8" s="6">
        <v>84</v>
      </c>
      <c r="H8" s="6">
        <f t="shared" si="0"/>
        <v>80.35</v>
      </c>
      <c r="I8" s="4"/>
    </row>
    <row r="9" s="1" customFormat="1" spans="1:9">
      <c r="A9" s="4">
        <v>7</v>
      </c>
      <c r="B9" s="5" t="s">
        <v>25</v>
      </c>
      <c r="C9" s="5" t="s">
        <v>11</v>
      </c>
      <c r="D9" s="5" t="s">
        <v>26</v>
      </c>
      <c r="E9" s="5" t="s">
        <v>13</v>
      </c>
      <c r="F9" s="6">
        <v>75.7</v>
      </c>
      <c r="G9" s="6">
        <v>84.2</v>
      </c>
      <c r="H9" s="6">
        <f t="shared" si="0"/>
        <v>79.95</v>
      </c>
      <c r="I9" s="4"/>
    </row>
    <row r="10" s="1" customFormat="1" spans="1:9">
      <c r="A10" s="4">
        <v>8</v>
      </c>
      <c r="B10" s="5" t="s">
        <v>27</v>
      </c>
      <c r="C10" s="5" t="s">
        <v>11</v>
      </c>
      <c r="D10" s="5" t="s">
        <v>28</v>
      </c>
      <c r="E10" s="5" t="s">
        <v>13</v>
      </c>
      <c r="F10" s="6">
        <v>75.7</v>
      </c>
      <c r="G10" s="6">
        <v>83.2</v>
      </c>
      <c r="H10" s="6">
        <f t="shared" si="0"/>
        <v>79.45</v>
      </c>
      <c r="I10" s="4"/>
    </row>
    <row r="11" s="1" customFormat="1" spans="1:9">
      <c r="A11" s="4">
        <v>9</v>
      </c>
      <c r="B11" s="5" t="s">
        <v>29</v>
      </c>
      <c r="C11" s="5" t="s">
        <v>11</v>
      </c>
      <c r="D11" s="5" t="s">
        <v>30</v>
      </c>
      <c r="E11" s="5" t="s">
        <v>13</v>
      </c>
      <c r="F11" s="6">
        <v>76.9</v>
      </c>
      <c r="G11" s="6">
        <v>81.6</v>
      </c>
      <c r="H11" s="6">
        <f t="shared" si="0"/>
        <v>79.25</v>
      </c>
      <c r="I11" s="4"/>
    </row>
    <row r="12" s="1" customFormat="1" spans="1:9">
      <c r="A12" s="4">
        <v>10</v>
      </c>
      <c r="B12" s="5" t="s">
        <v>31</v>
      </c>
      <c r="C12" s="5" t="s">
        <v>11</v>
      </c>
      <c r="D12" s="5" t="s">
        <v>32</v>
      </c>
      <c r="E12" s="5" t="s">
        <v>13</v>
      </c>
      <c r="F12" s="6">
        <v>75.5</v>
      </c>
      <c r="G12" s="6">
        <v>83</v>
      </c>
      <c r="H12" s="6">
        <f t="shared" si="0"/>
        <v>79.25</v>
      </c>
      <c r="I12" s="4"/>
    </row>
    <row r="13" s="1" customFormat="1" spans="1:9">
      <c r="A13" s="4">
        <v>11</v>
      </c>
      <c r="B13" s="5" t="s">
        <v>33</v>
      </c>
      <c r="C13" s="5" t="s">
        <v>11</v>
      </c>
      <c r="D13" s="5" t="s">
        <v>34</v>
      </c>
      <c r="E13" s="5" t="s">
        <v>13</v>
      </c>
      <c r="F13" s="6">
        <v>75.9</v>
      </c>
      <c r="G13" s="6">
        <v>77.6</v>
      </c>
      <c r="H13" s="6">
        <f t="shared" si="0"/>
        <v>76.75</v>
      </c>
      <c r="I13" s="4"/>
    </row>
    <row r="14" s="1" customFormat="1" spans="1:9">
      <c r="A14" s="4">
        <v>12</v>
      </c>
      <c r="B14" s="5" t="s">
        <v>35</v>
      </c>
      <c r="C14" s="5" t="s">
        <v>11</v>
      </c>
      <c r="D14" s="5" t="s">
        <v>36</v>
      </c>
      <c r="E14" s="5" t="s">
        <v>13</v>
      </c>
      <c r="F14" s="6">
        <v>73.8</v>
      </c>
      <c r="G14" s="6">
        <v>79.2</v>
      </c>
      <c r="H14" s="6">
        <f t="shared" si="0"/>
        <v>76.5</v>
      </c>
      <c r="I14" s="4"/>
    </row>
    <row r="15" s="1" customFormat="1" spans="1:9">
      <c r="A15" s="4">
        <v>13</v>
      </c>
      <c r="B15" s="5" t="s">
        <v>37</v>
      </c>
      <c r="C15" s="5" t="s">
        <v>38</v>
      </c>
      <c r="D15" s="5" t="s">
        <v>39</v>
      </c>
      <c r="E15" s="5" t="s">
        <v>40</v>
      </c>
      <c r="F15" s="6">
        <v>86.4</v>
      </c>
      <c r="G15" s="6">
        <v>86</v>
      </c>
      <c r="H15" s="6">
        <f t="shared" si="0"/>
        <v>86.2</v>
      </c>
      <c r="I15" s="3" t="s">
        <v>14</v>
      </c>
    </row>
    <row r="16" s="1" customFormat="1" spans="1:9">
      <c r="A16" s="4">
        <v>14</v>
      </c>
      <c r="B16" s="5" t="s">
        <v>41</v>
      </c>
      <c r="C16" s="5" t="s">
        <v>38</v>
      </c>
      <c r="D16" s="5" t="s">
        <v>42</v>
      </c>
      <c r="E16" s="5" t="s">
        <v>40</v>
      </c>
      <c r="F16" s="6">
        <v>88.6</v>
      </c>
      <c r="G16" s="6">
        <v>79</v>
      </c>
      <c r="H16" s="6">
        <f t="shared" si="0"/>
        <v>83.8</v>
      </c>
      <c r="I16" s="3" t="s">
        <v>14</v>
      </c>
    </row>
    <row r="17" s="1" customFormat="1" spans="1:9">
      <c r="A17" s="4">
        <v>15</v>
      </c>
      <c r="B17" s="5" t="s">
        <v>43</v>
      </c>
      <c r="C17" s="5" t="s">
        <v>38</v>
      </c>
      <c r="D17" s="5" t="s">
        <v>44</v>
      </c>
      <c r="E17" s="5" t="s">
        <v>40</v>
      </c>
      <c r="F17" s="6">
        <v>87.9</v>
      </c>
      <c r="G17" s="6">
        <v>79.6</v>
      </c>
      <c r="H17" s="6">
        <f t="shared" si="0"/>
        <v>83.75</v>
      </c>
      <c r="I17" s="3" t="s">
        <v>14</v>
      </c>
    </row>
    <row r="18" s="1" customFormat="1" spans="1:9">
      <c r="A18" s="4">
        <v>16</v>
      </c>
      <c r="B18" s="5" t="s">
        <v>45</v>
      </c>
      <c r="C18" s="5" t="s">
        <v>38</v>
      </c>
      <c r="D18" s="5" t="s">
        <v>46</v>
      </c>
      <c r="E18" s="5" t="s">
        <v>40</v>
      </c>
      <c r="F18" s="6">
        <v>82.2</v>
      </c>
      <c r="G18" s="6">
        <v>84.4</v>
      </c>
      <c r="H18" s="6">
        <f t="shared" si="0"/>
        <v>83.3</v>
      </c>
      <c r="I18" s="3" t="s">
        <v>14</v>
      </c>
    </row>
    <row r="19" s="1" customFormat="1" spans="1:9">
      <c r="A19" s="4">
        <v>17</v>
      </c>
      <c r="B19" s="5" t="s">
        <v>47</v>
      </c>
      <c r="C19" s="5" t="s">
        <v>38</v>
      </c>
      <c r="D19" s="5" t="s">
        <v>48</v>
      </c>
      <c r="E19" s="5" t="s">
        <v>40</v>
      </c>
      <c r="F19" s="6">
        <v>83.7</v>
      </c>
      <c r="G19" s="6">
        <v>82.6</v>
      </c>
      <c r="H19" s="6">
        <f t="shared" si="0"/>
        <v>83.15</v>
      </c>
      <c r="I19" s="4"/>
    </row>
    <row r="20" s="1" customFormat="1" spans="1:9">
      <c r="A20" s="4">
        <v>18</v>
      </c>
      <c r="B20" s="5" t="s">
        <v>49</v>
      </c>
      <c r="C20" s="5" t="s">
        <v>38</v>
      </c>
      <c r="D20" s="5" t="s">
        <v>50</v>
      </c>
      <c r="E20" s="5" t="s">
        <v>40</v>
      </c>
      <c r="F20" s="6">
        <v>85.4</v>
      </c>
      <c r="G20" s="6">
        <v>80.3</v>
      </c>
      <c r="H20" s="6">
        <f t="shared" si="0"/>
        <v>82.85</v>
      </c>
      <c r="I20" s="4"/>
    </row>
    <row r="21" s="1" customFormat="1" spans="1:9">
      <c r="A21" s="4">
        <v>19</v>
      </c>
      <c r="B21" s="5" t="s">
        <v>51</v>
      </c>
      <c r="C21" s="5" t="s">
        <v>38</v>
      </c>
      <c r="D21" s="5" t="s">
        <v>52</v>
      </c>
      <c r="E21" s="5" t="s">
        <v>40</v>
      </c>
      <c r="F21" s="6">
        <v>84.1</v>
      </c>
      <c r="G21" s="6">
        <v>81.5</v>
      </c>
      <c r="H21" s="6">
        <f t="shared" si="0"/>
        <v>82.8</v>
      </c>
      <c r="I21" s="4"/>
    </row>
    <row r="22" s="1" customFormat="1" spans="1:9">
      <c r="A22" s="4">
        <v>20</v>
      </c>
      <c r="B22" s="5" t="s">
        <v>53</v>
      </c>
      <c r="C22" s="5" t="s">
        <v>38</v>
      </c>
      <c r="D22" s="5" t="s">
        <v>54</v>
      </c>
      <c r="E22" s="5" t="s">
        <v>40</v>
      </c>
      <c r="F22" s="6">
        <v>82.1</v>
      </c>
      <c r="G22" s="6">
        <v>83.4</v>
      </c>
      <c r="H22" s="6">
        <f t="shared" si="0"/>
        <v>82.75</v>
      </c>
      <c r="I22" s="4"/>
    </row>
    <row r="23" s="1" customFormat="1" spans="1:9">
      <c r="A23" s="4">
        <v>21</v>
      </c>
      <c r="B23" s="5" t="s">
        <v>55</v>
      </c>
      <c r="C23" s="5" t="s">
        <v>38</v>
      </c>
      <c r="D23" s="5" t="s">
        <v>56</v>
      </c>
      <c r="E23" s="5" t="s">
        <v>40</v>
      </c>
      <c r="F23" s="6">
        <v>81.5</v>
      </c>
      <c r="G23" s="6">
        <v>83</v>
      </c>
      <c r="H23" s="6">
        <f t="shared" si="0"/>
        <v>82.25</v>
      </c>
      <c r="I23" s="4"/>
    </row>
    <row r="24" s="1" customFormat="1" spans="1:9">
      <c r="A24" s="4">
        <v>22</v>
      </c>
      <c r="B24" s="5" t="s">
        <v>57</v>
      </c>
      <c r="C24" s="5" t="s">
        <v>38</v>
      </c>
      <c r="D24" s="5" t="s">
        <v>58</v>
      </c>
      <c r="E24" s="5" t="s">
        <v>40</v>
      </c>
      <c r="F24" s="6">
        <v>82</v>
      </c>
      <c r="G24" s="6">
        <v>81.6</v>
      </c>
      <c r="H24" s="6">
        <f t="shared" si="0"/>
        <v>81.8</v>
      </c>
      <c r="I24" s="4"/>
    </row>
    <row r="25" s="1" customFormat="1" spans="1:9">
      <c r="A25" s="4">
        <v>23</v>
      </c>
      <c r="B25" s="5" t="s">
        <v>59</v>
      </c>
      <c r="C25" s="5" t="s">
        <v>38</v>
      </c>
      <c r="D25" s="5" t="s">
        <v>60</v>
      </c>
      <c r="E25" s="5" t="s">
        <v>40</v>
      </c>
      <c r="F25" s="6">
        <v>81.9</v>
      </c>
      <c r="G25" s="6">
        <v>81.6</v>
      </c>
      <c r="H25" s="6">
        <f t="shared" si="0"/>
        <v>81.75</v>
      </c>
      <c r="I25" s="4"/>
    </row>
    <row r="26" s="1" customFormat="1" spans="1:9">
      <c r="A26" s="4">
        <v>24</v>
      </c>
      <c r="B26" s="5" t="s">
        <v>61</v>
      </c>
      <c r="C26" s="5" t="s">
        <v>38</v>
      </c>
      <c r="D26" s="5" t="s">
        <v>62</v>
      </c>
      <c r="E26" s="5" t="s">
        <v>40</v>
      </c>
      <c r="F26" s="6">
        <v>82</v>
      </c>
      <c r="G26" s="6">
        <v>80.4</v>
      </c>
      <c r="H26" s="6">
        <f t="shared" si="0"/>
        <v>81.2</v>
      </c>
      <c r="I26" s="4"/>
    </row>
    <row r="27" s="1" customFormat="1" spans="1:9">
      <c r="A27" s="4">
        <v>25</v>
      </c>
      <c r="B27" s="5" t="s">
        <v>63</v>
      </c>
      <c r="C27" s="5" t="s">
        <v>11</v>
      </c>
      <c r="D27" s="5" t="s">
        <v>64</v>
      </c>
      <c r="E27" s="5" t="s">
        <v>65</v>
      </c>
      <c r="F27" s="6">
        <v>83.1</v>
      </c>
      <c r="G27" s="6">
        <v>83.8</v>
      </c>
      <c r="H27" s="6">
        <f t="shared" si="0"/>
        <v>83.45</v>
      </c>
      <c r="I27" s="3" t="s">
        <v>14</v>
      </c>
    </row>
    <row r="28" s="1" customFormat="1" spans="1:9">
      <c r="A28" s="4">
        <v>26</v>
      </c>
      <c r="B28" s="5" t="s">
        <v>66</v>
      </c>
      <c r="C28" s="5" t="s">
        <v>11</v>
      </c>
      <c r="D28" s="5" t="s">
        <v>67</v>
      </c>
      <c r="E28" s="5" t="s">
        <v>65</v>
      </c>
      <c r="F28" s="6">
        <v>82.3</v>
      </c>
      <c r="G28" s="6">
        <v>84</v>
      </c>
      <c r="H28" s="6">
        <f t="shared" si="0"/>
        <v>83.15</v>
      </c>
      <c r="I28" s="3" t="s">
        <v>14</v>
      </c>
    </row>
    <row r="29" s="1" customFormat="1" spans="1:9">
      <c r="A29" s="4">
        <v>27</v>
      </c>
      <c r="B29" s="5" t="s">
        <v>68</v>
      </c>
      <c r="C29" s="5" t="s">
        <v>11</v>
      </c>
      <c r="D29" s="5" t="s">
        <v>69</v>
      </c>
      <c r="E29" s="5" t="s">
        <v>65</v>
      </c>
      <c r="F29" s="6">
        <v>79.2</v>
      </c>
      <c r="G29" s="6">
        <v>84.8</v>
      </c>
      <c r="H29" s="6">
        <f t="shared" si="0"/>
        <v>82</v>
      </c>
      <c r="I29" s="3" t="s">
        <v>14</v>
      </c>
    </row>
    <row r="30" s="1" customFormat="1" spans="1:9">
      <c r="A30" s="4">
        <v>28</v>
      </c>
      <c r="B30" s="5" t="s">
        <v>70</v>
      </c>
      <c r="C30" s="5" t="s">
        <v>11</v>
      </c>
      <c r="D30" s="5" t="s">
        <v>71</v>
      </c>
      <c r="E30" s="5" t="s">
        <v>65</v>
      </c>
      <c r="F30" s="6">
        <v>80.7</v>
      </c>
      <c r="G30" s="6">
        <v>83</v>
      </c>
      <c r="H30" s="6">
        <f t="shared" si="0"/>
        <v>81.85</v>
      </c>
      <c r="I30" s="3" t="s">
        <v>14</v>
      </c>
    </row>
    <row r="31" s="1" customFormat="1" spans="1:9">
      <c r="A31" s="4">
        <v>29</v>
      </c>
      <c r="B31" s="5" t="s">
        <v>72</v>
      </c>
      <c r="C31" s="5" t="s">
        <v>11</v>
      </c>
      <c r="D31" s="5" t="s">
        <v>73</v>
      </c>
      <c r="E31" s="5" t="s">
        <v>65</v>
      </c>
      <c r="F31" s="6">
        <v>77.8</v>
      </c>
      <c r="G31" s="6">
        <v>84.4</v>
      </c>
      <c r="H31" s="6">
        <f t="shared" si="0"/>
        <v>81.1</v>
      </c>
      <c r="I31" s="4"/>
    </row>
    <row r="32" s="1" customFormat="1" spans="1:9">
      <c r="A32" s="4">
        <v>30</v>
      </c>
      <c r="B32" s="5" t="s">
        <v>74</v>
      </c>
      <c r="C32" s="5" t="s">
        <v>11</v>
      </c>
      <c r="D32" s="5" t="s">
        <v>75</v>
      </c>
      <c r="E32" s="5" t="s">
        <v>65</v>
      </c>
      <c r="F32" s="6">
        <v>80.1</v>
      </c>
      <c r="G32" s="6">
        <v>80.8</v>
      </c>
      <c r="H32" s="6">
        <f t="shared" si="0"/>
        <v>80.45</v>
      </c>
      <c r="I32" s="4"/>
    </row>
    <row r="33" s="1" customFormat="1" spans="1:9">
      <c r="A33" s="4">
        <v>31</v>
      </c>
      <c r="B33" s="5" t="s">
        <v>76</v>
      </c>
      <c r="C33" s="5" t="s">
        <v>11</v>
      </c>
      <c r="D33" s="5" t="s">
        <v>77</v>
      </c>
      <c r="E33" s="5" t="s">
        <v>65</v>
      </c>
      <c r="F33" s="6">
        <v>79.1</v>
      </c>
      <c r="G33" s="6">
        <v>81.4</v>
      </c>
      <c r="H33" s="6">
        <f t="shared" si="0"/>
        <v>80.25</v>
      </c>
      <c r="I33" s="4"/>
    </row>
    <row r="34" s="1" customFormat="1" spans="1:9">
      <c r="A34" s="4">
        <v>32</v>
      </c>
      <c r="B34" s="5" t="s">
        <v>78</v>
      </c>
      <c r="C34" s="5" t="s">
        <v>11</v>
      </c>
      <c r="D34" s="5" t="s">
        <v>79</v>
      </c>
      <c r="E34" s="5" t="s">
        <v>65</v>
      </c>
      <c r="F34" s="6">
        <v>76.3</v>
      </c>
      <c r="G34" s="6">
        <v>79</v>
      </c>
      <c r="H34" s="6">
        <f t="shared" si="0"/>
        <v>77.65</v>
      </c>
      <c r="I34" s="4"/>
    </row>
    <row r="35" spans="1:9">
      <c r="A35" s="4">
        <v>33</v>
      </c>
      <c r="B35" s="5" t="s">
        <v>80</v>
      </c>
      <c r="C35" s="5" t="s">
        <v>11</v>
      </c>
      <c r="D35" s="5" t="s">
        <v>81</v>
      </c>
      <c r="E35" s="5" t="s">
        <v>65</v>
      </c>
      <c r="F35" s="6">
        <v>75.6</v>
      </c>
      <c r="G35" s="6">
        <v>79.4</v>
      </c>
      <c r="H35" s="6">
        <f t="shared" si="0"/>
        <v>77.5</v>
      </c>
      <c r="I35" s="4"/>
    </row>
    <row r="36" spans="1:9">
      <c r="A36" s="4">
        <v>34</v>
      </c>
      <c r="B36" s="5" t="s">
        <v>82</v>
      </c>
      <c r="C36" s="5" t="s">
        <v>11</v>
      </c>
      <c r="D36" s="5" t="s">
        <v>83</v>
      </c>
      <c r="E36" s="5" t="s">
        <v>65</v>
      </c>
      <c r="F36" s="6">
        <v>75.2</v>
      </c>
      <c r="G36" s="6">
        <v>79.6</v>
      </c>
      <c r="H36" s="6">
        <f t="shared" si="0"/>
        <v>77.4</v>
      </c>
      <c r="I36" s="4"/>
    </row>
    <row r="37" spans="1:9">
      <c r="A37" s="4">
        <v>35</v>
      </c>
      <c r="B37" s="5" t="s">
        <v>84</v>
      </c>
      <c r="C37" s="5" t="s">
        <v>11</v>
      </c>
      <c r="D37" s="5" t="s">
        <v>85</v>
      </c>
      <c r="E37" s="5" t="s">
        <v>65</v>
      </c>
      <c r="F37" s="6">
        <v>75</v>
      </c>
      <c r="G37" s="6">
        <v>78.8</v>
      </c>
      <c r="H37" s="6">
        <f t="shared" si="0"/>
        <v>76.9</v>
      </c>
      <c r="I37" s="4"/>
    </row>
    <row r="38" spans="1:9">
      <c r="A38" s="4">
        <v>36</v>
      </c>
      <c r="B38" s="5" t="s">
        <v>86</v>
      </c>
      <c r="C38" s="5" t="s">
        <v>11</v>
      </c>
      <c r="D38" s="5" t="s">
        <v>87</v>
      </c>
      <c r="E38" s="5" t="s">
        <v>65</v>
      </c>
      <c r="F38" s="6">
        <v>79.6</v>
      </c>
      <c r="G38" s="6" t="s">
        <v>88</v>
      </c>
      <c r="H38" s="6">
        <f>F38*50%+0*50%</f>
        <v>39.8</v>
      </c>
      <c r="I38" s="4"/>
    </row>
    <row r="39" spans="1:9">
      <c r="A39" s="4">
        <v>37</v>
      </c>
      <c r="B39" s="5" t="s">
        <v>89</v>
      </c>
      <c r="C39" s="5" t="s">
        <v>38</v>
      </c>
      <c r="D39" s="5" t="s">
        <v>90</v>
      </c>
      <c r="E39" s="5" t="s">
        <v>91</v>
      </c>
      <c r="F39" s="6">
        <v>89.2</v>
      </c>
      <c r="G39" s="6">
        <v>84.6</v>
      </c>
      <c r="H39" s="6">
        <f t="shared" si="0"/>
        <v>86.9</v>
      </c>
      <c r="I39" s="3" t="s">
        <v>14</v>
      </c>
    </row>
    <row r="40" spans="1:9">
      <c r="A40" s="4">
        <v>38</v>
      </c>
      <c r="B40" s="5" t="s">
        <v>92</v>
      </c>
      <c r="C40" s="5" t="s">
        <v>38</v>
      </c>
      <c r="D40" s="5" t="s">
        <v>93</v>
      </c>
      <c r="E40" s="5" t="s">
        <v>91</v>
      </c>
      <c r="F40" s="6">
        <v>89.7</v>
      </c>
      <c r="G40" s="6">
        <v>82</v>
      </c>
      <c r="H40" s="6">
        <f t="shared" si="0"/>
        <v>85.85</v>
      </c>
      <c r="I40" s="3" t="s">
        <v>14</v>
      </c>
    </row>
    <row r="41" spans="1:9">
      <c r="A41" s="4">
        <v>39</v>
      </c>
      <c r="B41" s="5" t="s">
        <v>94</v>
      </c>
      <c r="C41" s="5" t="s">
        <v>38</v>
      </c>
      <c r="D41" s="5" t="s">
        <v>95</v>
      </c>
      <c r="E41" s="5" t="s">
        <v>91</v>
      </c>
      <c r="F41" s="6">
        <v>85.2</v>
      </c>
      <c r="G41" s="6">
        <v>84.6</v>
      </c>
      <c r="H41" s="6">
        <f t="shared" si="0"/>
        <v>84.9</v>
      </c>
      <c r="I41" s="3" t="s">
        <v>14</v>
      </c>
    </row>
    <row r="42" spans="1:9">
      <c r="A42" s="4">
        <v>40</v>
      </c>
      <c r="B42" s="5" t="s">
        <v>96</v>
      </c>
      <c r="C42" s="5" t="s">
        <v>38</v>
      </c>
      <c r="D42" s="5" t="s">
        <v>97</v>
      </c>
      <c r="E42" s="5" t="s">
        <v>91</v>
      </c>
      <c r="F42" s="6">
        <v>87.2</v>
      </c>
      <c r="G42" s="6">
        <v>81</v>
      </c>
      <c r="H42" s="6">
        <f t="shared" si="0"/>
        <v>84.1</v>
      </c>
      <c r="I42" s="3" t="s">
        <v>14</v>
      </c>
    </row>
    <row r="43" spans="1:9">
      <c r="A43" s="4">
        <v>41</v>
      </c>
      <c r="B43" s="5" t="s">
        <v>98</v>
      </c>
      <c r="C43" s="5" t="s">
        <v>38</v>
      </c>
      <c r="D43" s="5" t="s">
        <v>99</v>
      </c>
      <c r="E43" s="5" t="s">
        <v>91</v>
      </c>
      <c r="F43" s="6">
        <v>82.6</v>
      </c>
      <c r="G43" s="6">
        <v>85.4</v>
      </c>
      <c r="H43" s="6">
        <f t="shared" si="0"/>
        <v>84</v>
      </c>
      <c r="I43" s="4"/>
    </row>
    <row r="44" spans="1:9">
      <c r="A44" s="4">
        <v>42</v>
      </c>
      <c r="B44" s="5" t="s">
        <v>100</v>
      </c>
      <c r="C44" s="5" t="s">
        <v>38</v>
      </c>
      <c r="D44" s="5" t="s">
        <v>101</v>
      </c>
      <c r="E44" s="5" t="s">
        <v>91</v>
      </c>
      <c r="F44" s="6">
        <v>84.2</v>
      </c>
      <c r="G44" s="6">
        <v>81.4</v>
      </c>
      <c r="H44" s="6">
        <f t="shared" si="0"/>
        <v>82.8</v>
      </c>
      <c r="I44" s="4"/>
    </row>
    <row r="45" spans="1:9">
      <c r="A45" s="4">
        <v>43</v>
      </c>
      <c r="B45" s="5" t="s">
        <v>102</v>
      </c>
      <c r="C45" s="5" t="s">
        <v>38</v>
      </c>
      <c r="D45" s="5" t="s">
        <v>103</v>
      </c>
      <c r="E45" s="5" t="s">
        <v>91</v>
      </c>
      <c r="F45" s="6">
        <v>85.7</v>
      </c>
      <c r="G45" s="6">
        <v>79.4</v>
      </c>
      <c r="H45" s="6">
        <f t="shared" si="0"/>
        <v>82.55</v>
      </c>
      <c r="I45" s="4"/>
    </row>
    <row r="46" spans="1:9">
      <c r="A46" s="4">
        <v>44</v>
      </c>
      <c r="B46" s="5" t="s">
        <v>104</v>
      </c>
      <c r="C46" s="5" t="s">
        <v>38</v>
      </c>
      <c r="D46" s="5" t="s">
        <v>105</v>
      </c>
      <c r="E46" s="5" t="s">
        <v>91</v>
      </c>
      <c r="F46" s="6">
        <v>84.2</v>
      </c>
      <c r="G46" s="6">
        <v>80.4</v>
      </c>
      <c r="H46" s="6">
        <f t="shared" si="0"/>
        <v>82.3</v>
      </c>
      <c r="I46" s="4"/>
    </row>
    <row r="47" spans="1:9">
      <c r="A47" s="4">
        <v>45</v>
      </c>
      <c r="B47" s="5" t="s">
        <v>106</v>
      </c>
      <c r="C47" s="5" t="s">
        <v>38</v>
      </c>
      <c r="D47" s="5" t="s">
        <v>107</v>
      </c>
      <c r="E47" s="5" t="s">
        <v>91</v>
      </c>
      <c r="F47" s="6">
        <v>82.8</v>
      </c>
      <c r="G47" s="6">
        <v>81.4</v>
      </c>
      <c r="H47" s="6">
        <f t="shared" si="0"/>
        <v>82.1</v>
      </c>
      <c r="I47" s="4"/>
    </row>
    <row r="48" spans="1:9">
      <c r="A48" s="4">
        <v>46</v>
      </c>
      <c r="B48" s="5" t="s">
        <v>108</v>
      </c>
      <c r="C48" s="5" t="s">
        <v>38</v>
      </c>
      <c r="D48" s="5" t="s">
        <v>109</v>
      </c>
      <c r="E48" s="5" t="s">
        <v>91</v>
      </c>
      <c r="F48" s="6">
        <v>82.9</v>
      </c>
      <c r="G48" s="6">
        <v>80.2</v>
      </c>
      <c r="H48" s="6">
        <f t="shared" si="0"/>
        <v>81.55</v>
      </c>
      <c r="I48" s="4"/>
    </row>
    <row r="49" spans="1:9">
      <c r="A49" s="4">
        <v>47</v>
      </c>
      <c r="B49" s="5" t="s">
        <v>110</v>
      </c>
      <c r="C49" s="5" t="s">
        <v>38</v>
      </c>
      <c r="D49" s="5" t="s">
        <v>111</v>
      </c>
      <c r="E49" s="5" t="s">
        <v>91</v>
      </c>
      <c r="F49" s="6">
        <v>83.5</v>
      </c>
      <c r="G49" s="6">
        <v>79.1</v>
      </c>
      <c r="H49" s="6">
        <f t="shared" si="0"/>
        <v>81.3</v>
      </c>
      <c r="I49" s="4"/>
    </row>
    <row r="50" spans="1:9">
      <c r="A50" s="4">
        <v>48</v>
      </c>
      <c r="B50" s="5" t="s">
        <v>112</v>
      </c>
      <c r="C50" s="5" t="s">
        <v>38</v>
      </c>
      <c r="D50" s="5" t="s">
        <v>113</v>
      </c>
      <c r="E50" s="5" t="s">
        <v>91</v>
      </c>
      <c r="F50" s="6">
        <v>83</v>
      </c>
      <c r="G50" s="6">
        <v>76.7</v>
      </c>
      <c r="H50" s="6">
        <f t="shared" si="0"/>
        <v>79.85</v>
      </c>
      <c r="I50" s="4"/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考核总成绩及参加体检人员名单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韜</cp:lastModifiedBy>
  <dcterms:created xsi:type="dcterms:W3CDTF">2023-07-01T12:40:00Z</dcterms:created>
  <dcterms:modified xsi:type="dcterms:W3CDTF">2024-08-03T22:20:00Z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BC87626C669A438C9474762C2032AEC4_13</vt:lpwstr>
  </property>
  <property fmtid="{D5CDD505-2E9C-101B-9397-08002B2CF9AE}" pid="3" name="KSOProductBuildVer">
    <vt:lpwstr>2052-12.1.0.16929</vt:lpwstr>
  </property>
</Properties>
</file>